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 " sheetId="8" r:id="rId1"/>
    <sheet name="透视过程" sheetId="2" state="hidden" r:id="rId2"/>
    <sheet name="汇总" sheetId="3" state="hidden" r:id="rId3"/>
    <sheet name="第一次预评级公示" sheetId="4" state="hidden" r:id="rId4"/>
    <sheet name="会议明确配送企业必须追溯，无其他修复途径" sheetId="5" state="hidden" r:id="rId5"/>
    <sheet name="增加24年一季度追溯预评级" sheetId="6" state="hidden" r:id="rId6"/>
  </sheets>
  <definedNames>
    <definedName name="_xlnm._FilterDatabase" localSheetId="1" hidden="1">透视过程!$A$1:$I$177</definedName>
    <definedName name="_xlnm._FilterDatabase" localSheetId="2" hidden="1">汇总!$A$1:$G$118</definedName>
    <definedName name="_xlnm._FilterDatabase" localSheetId="3" hidden="1">第一次预评级公示!$A$1:$A$118</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<sst xmlns="http://schemas.openxmlformats.org/spreadsheetml/2006/main" count="2730" uniqueCount="838">
  <si>
    <t>企业名称</t>
  </si>
  <si>
    <t xml:space="preserve">瑞阳制药有限公司  </t>
  </si>
  <si>
    <t>重庆鼎润医疗器械有限责任公司</t>
  </si>
  <si>
    <t xml:space="preserve">海南天煌制药有限公司   </t>
  </si>
  <si>
    <t>案源编号</t>
  </si>
  <si>
    <t>案号</t>
  </si>
  <si>
    <t>涉案企业</t>
  </si>
  <si>
    <t>修正企业名称</t>
  </si>
  <si>
    <t>评级企业名称</t>
  </si>
  <si>
    <t>承诺书审核状态</t>
  </si>
  <si>
    <t>标的内容</t>
  </si>
  <si>
    <t>金额（元）</t>
  </si>
  <si>
    <t>核实评级</t>
  </si>
  <si>
    <t>求和项:金额（元）</t>
  </si>
  <si>
    <t>2024S04-AH-002-007</t>
  </si>
  <si>
    <t>(2024)皖1021刑初87号</t>
  </si>
  <si>
    <t>河南省华西医疗器械商贸有限公司</t>
  </si>
  <si>
    <t>审核通过</t>
  </si>
  <si>
    <t>肌松监测仪、手持式麻醉视频喉镜</t>
  </si>
  <si>
    <t>一般</t>
  </si>
  <si>
    <t>(2023)皖0124刑初586号</t>
  </si>
  <si>
    <t>安徽海王国安医药有限公司</t>
  </si>
  <si>
    <t>2024S04-AH-003-001</t>
  </si>
  <si>
    <t>(2024)皖0825刑初35号</t>
  </si>
  <si>
    <t>安徽省生源医药有限责任公司、安徽省润生医药有限公司</t>
  </si>
  <si>
    <t>安徽省生源医药有限责任公司</t>
  </si>
  <si>
    <t>药品采购</t>
  </si>
  <si>
    <t>中等</t>
  </si>
  <si>
    <t>国药控股安徽省医药有限公司</t>
  </si>
  <si>
    <t>2024S04-AH-003-003</t>
  </si>
  <si>
    <t>安徽中联医药有限公司、安徽省玉林医药有限公司、安徽省徽都药业有限公司</t>
  </si>
  <si>
    <t>安徽中联医药有限公司</t>
  </si>
  <si>
    <t>海王医药安庆有限公司</t>
  </si>
  <si>
    <t>2024S04-AH-003-004</t>
  </si>
  <si>
    <t>南京医药安庆有限公司</t>
  </si>
  <si>
    <t>（2024）皖0303刑初318号</t>
  </si>
  <si>
    <t>安徽大禹医疗用品有限责任公司</t>
  </si>
  <si>
    <t>2024S04-AH-003-005</t>
  </si>
  <si>
    <t>太湖县医药有限责任公司</t>
  </si>
  <si>
    <t>安徽九州通医疗器械有限公司</t>
  </si>
  <si>
    <t>2024S04-AH-003-013</t>
  </si>
  <si>
    <t>安徽沃尔康药业有限公司</t>
  </si>
  <si>
    <t>安徽沃尔康健康产业有限公司</t>
  </si>
  <si>
    <t>安徽泰成医疗器械有限公司</t>
  </si>
  <si>
    <t>2024S04-AH-003-014</t>
  </si>
  <si>
    <t>安徽省医药工业有限公司</t>
  </si>
  <si>
    <t>国药控股安徽前景医疗器械有限公司</t>
  </si>
  <si>
    <t>2024S04-AH-003-016</t>
  </si>
  <si>
    <t>安徽华源盛铭药业有限公司</t>
  </si>
  <si>
    <t>国药控股医疗设备安徽有限公司</t>
  </si>
  <si>
    <t>2024S04-AH-004-001</t>
  </si>
  <si>
    <t>安徽红业医药股份有限公司、安徽海王国安医药有限公司(曾用名安徽国安医药有限责任公司)</t>
  </si>
  <si>
    <t>销售药品</t>
  </si>
  <si>
    <t>特别严重</t>
  </si>
  <si>
    <t>华润安徽医药有限公司</t>
  </si>
  <si>
    <t>2024S04-AH-004-002</t>
  </si>
  <si>
    <t>安徽省医药(集团)股份有限公司</t>
  </si>
  <si>
    <t>药品集中配送</t>
  </si>
  <si>
    <t>严重</t>
  </si>
  <si>
    <t>上药控股安徽有限公司</t>
  </si>
  <si>
    <t>2024S04-AH-004-004</t>
  </si>
  <si>
    <t>安徽天禾药业有限责任公司</t>
  </si>
  <si>
    <t>“安多福”消毒</t>
  </si>
  <si>
    <t>(2024)皖0321刑初117号</t>
  </si>
  <si>
    <t>安徽晨秉医疗器械有限公司</t>
  </si>
  <si>
    <t>2024S04-AH-004-005</t>
  </si>
  <si>
    <t>PET-CT、“奥林巴斯”胃镜</t>
  </si>
  <si>
    <t>安徽丰盛医疗器械有限公司</t>
  </si>
  <si>
    <t>2024S04-AH-005-003</t>
  </si>
  <si>
    <t>(2024)皖1522刑初173号</t>
  </si>
  <si>
    <t>合肥华伟医疗器械公司</t>
  </si>
  <si>
    <t>合肥市华伟医疗器械有限公司</t>
  </si>
  <si>
    <t>医疗耗材供应</t>
  </si>
  <si>
    <t>安徽宏远医疗器械有限公司</t>
  </si>
  <si>
    <t>2024S04-AH-005-008</t>
  </si>
  <si>
    <t>合肥金玮生物公司</t>
  </si>
  <si>
    <t>合肥金玮生物科技有限公司</t>
  </si>
  <si>
    <t>采购设备</t>
  </si>
  <si>
    <t>安徽来泰生物技术有限公司</t>
  </si>
  <si>
    <t>2024S04-AH-005-009</t>
  </si>
  <si>
    <t>六安海王医药公司</t>
  </si>
  <si>
    <t>六安海王医药有限公司</t>
  </si>
  <si>
    <t>医疗设备采购</t>
  </si>
  <si>
    <t>安徽强为医疗器械有限公司</t>
  </si>
  <si>
    <t>2024S04-AH-007-001</t>
  </si>
  <si>
    <t>合肥易特科技发展有限责任公司、安徽来泰生物技术有限公司</t>
  </si>
  <si>
    <t>聚乙烯醇止血海绵(耳鼻喉科专用)</t>
  </si>
  <si>
    <t>安徽宇懋医疗器械有限公司</t>
  </si>
  <si>
    <t>2024S04-AH-007-002</t>
  </si>
  <si>
    <t>等离子刀头(耳鼻喉科专用,等离子手术设备耗材)</t>
  </si>
  <si>
    <t>蚌埠市海跃医疗器械有限责任公司</t>
  </si>
  <si>
    <t>2024S04-AH-007-004</t>
  </si>
  <si>
    <t>鼻窦镜系统设备、电子鼻咽喉镜系统设备、低温等离子治疗系统设备</t>
  </si>
  <si>
    <t>合肥凡人医学科技有限公司</t>
  </si>
  <si>
    <t>2024S04-AH-007-003</t>
  </si>
  <si>
    <t>安徽强为医疗器械有限公司、安徽宇懋医疗器械有限公司</t>
  </si>
  <si>
    <t>徕卡牌显微镜</t>
  </si>
  <si>
    <t>（2024）皖03刑初10号</t>
  </si>
  <si>
    <t>(2024)皖0404刑初84号</t>
  </si>
  <si>
    <t>2024S04-AH-007-008</t>
  </si>
  <si>
    <t>鼻腔喷雾器</t>
  </si>
  <si>
    <t>安徽金岭药业有限公司</t>
  </si>
  <si>
    <t>2024S04-AH-007-009</t>
  </si>
  <si>
    <t>威海东舟牌鼓膜按摩仪、卡尔史托斯耳内镜设备</t>
  </si>
  <si>
    <t>合肥科阳生物科技有限公司</t>
  </si>
  <si>
    <t>2024S04-AH-007-010</t>
  </si>
  <si>
    <t>安徽宏远医疗器械有限公司、蚌埠市康能医疗科技有限公司</t>
  </si>
  <si>
    <t>意大利欧联精英型综合治疗台、意大利闻听声阻抗设备、瑞士彼岸牌耳鼻喉科动力系统、德国宾格牌耳用显微器械、武汉光盾牌半导体激光治疗仪、英国吉姆牌鼻咽功能检查系统、可调式支撑喉镜、德国宾格牌鼻内镜手术器械</t>
  </si>
  <si>
    <t>合肥市嘉诚医药有限公司</t>
  </si>
  <si>
    <t>2024S04-AH-007-013</t>
  </si>
  <si>
    <t>卡尔蔡司牌手术显微镜设备</t>
  </si>
  <si>
    <t>淮南市宇华医疗器械有限公司</t>
  </si>
  <si>
    <t>2024S04-AH-007-014</t>
  </si>
  <si>
    <t>湖南大井牌鼻内镜显示系统设备</t>
  </si>
  <si>
    <t>（2024）皖04刑终153号</t>
  </si>
  <si>
    <t>安徽海王医药集团有限公司</t>
  </si>
  <si>
    <t>2024S04-AH-008-004</t>
  </si>
  <si>
    <t>(2024)皖0822刑初39号</t>
  </si>
  <si>
    <t>江苏奥赛康药业股份有限公司</t>
  </si>
  <si>
    <t>江苏奥赛康药业有限公司</t>
  </si>
  <si>
    <t>药品统方数据</t>
  </si>
  <si>
    <t>2024S04-AH-008-005</t>
  </si>
  <si>
    <t>合肥亿帆生物医药有限公司</t>
  </si>
  <si>
    <t>合肥市万洋医疗投资有限公司</t>
  </si>
  <si>
    <t>2024S04-AH-008-006</t>
  </si>
  <si>
    <t>海南双成药业有限公司</t>
  </si>
  <si>
    <t>海南双成药业股份有限公司</t>
  </si>
  <si>
    <t>南京乐风医疗科技有限公司</t>
  </si>
  <si>
    <t>2024S04-AH-009-004</t>
  </si>
  <si>
    <t>(2024)皖0822刑初37号</t>
  </si>
  <si>
    <t>（2024）皖0722刑初210号</t>
  </si>
  <si>
    <t>北京格林彩虹假肢矫形器技术有限公司</t>
  </si>
  <si>
    <t>2024S04-AH-009-005</t>
  </si>
  <si>
    <t>河南三瑞医疗用品有限公司</t>
  </si>
  <si>
    <t>2024S04-AH-009-006</t>
  </si>
  <si>
    <t>（2024）皖0803刑初142号</t>
  </si>
  <si>
    <t>2024S04-AH-010-001</t>
  </si>
  <si>
    <t>安徽国安医药公司</t>
  </si>
  <si>
    <t>药品配送、输液业务</t>
  </si>
  <si>
    <t>2024S04-AH-010-003</t>
  </si>
  <si>
    <t>嘉诚医药公司</t>
  </si>
  <si>
    <t>药品配送业务</t>
  </si>
  <si>
    <t>2024S04-AH-010-005</t>
  </si>
  <si>
    <t>淮南市宇华医疗器械公司</t>
  </si>
  <si>
    <t>保健院开拓、维系医药耗材业务</t>
  </si>
  <si>
    <t>2024S04-AH-010-006</t>
  </si>
  <si>
    <t>安徽金岭医药公司</t>
  </si>
  <si>
    <t>承揽留置针业务、销售小儿腹腔镜</t>
  </si>
  <si>
    <t>2024S04-AH-010-008</t>
  </si>
  <si>
    <t>合肥科阳生物科技公司</t>
  </si>
  <si>
    <t>彩超机</t>
  </si>
  <si>
    <t>2024S04-AH-011-001</t>
  </si>
  <si>
    <t>(2024)皖0881刑初80号</t>
  </si>
  <si>
    <t>安徽和瑞医药销售有限公司</t>
  </si>
  <si>
    <t>新药进入、药品销售、资金拨付</t>
  </si>
  <si>
    <t>2024S04-AH-011-003</t>
  </si>
  <si>
    <t>药品及设备采购</t>
  </si>
  <si>
    <t>（2024）皖0822刑初64号</t>
  </si>
  <si>
    <t>安徽天禾医疗器械有限公司</t>
  </si>
  <si>
    <t>2024S04-AH-011-007</t>
  </si>
  <si>
    <t>安庆市健强医疗器械公司</t>
  </si>
  <si>
    <t>安庆市健强医疗器械有限公司</t>
  </si>
  <si>
    <t>医用耗材采购</t>
  </si>
  <si>
    <t>2024S04-AH-011-008</t>
  </si>
  <si>
    <t>江苏南京伟思医疗科技有限公司</t>
  </si>
  <si>
    <t>南京伟思医疗科技股份有限公司</t>
  </si>
  <si>
    <t>设备采购</t>
  </si>
  <si>
    <t>2024S04-AH-012-002</t>
  </si>
  <si>
    <t>(2024)皖1702刑初58号</t>
  </si>
  <si>
    <t>安庆上太药业公司、安庆天怡药业公司和个人注册的池州市仁维安医疗器械销售有限公司</t>
  </si>
  <si>
    <t>安庆天怡药业有限公司</t>
  </si>
  <si>
    <t>相关药品、耗材的销售款及时回款</t>
  </si>
  <si>
    <t>池州市仁维安医疗器械销售有限公司</t>
  </si>
  <si>
    <t>2024S04-AH-012-003</t>
  </si>
  <si>
    <t>池州市金丰药业有限责任公司</t>
  </si>
  <si>
    <t>抗生素类药品更改规格(剂量)以及止液输液器进入东至县中医院使用</t>
  </si>
  <si>
    <t>2024S04-AH-012-004</t>
  </si>
  <si>
    <t>铜陵市天宁医业有限责任公司</t>
  </si>
  <si>
    <t>腹腔镜</t>
  </si>
  <si>
    <t>2024S04-AH-012-005</t>
  </si>
  <si>
    <t>安徽省中汇医疗器械有限公司和安徽省鸿博医疗器械有限公司</t>
  </si>
  <si>
    <t>安徽省鸿博医疗器械有限公司</t>
  </si>
  <si>
    <t>医疗器械项目销售和回款</t>
  </si>
  <si>
    <t>2024S04-AH-012-006</t>
  </si>
  <si>
    <t>安庆市傅易康生物科技有限公司、安庆市宝德医疗器械销售有限公司</t>
  </si>
  <si>
    <t>安庆市傅易康生物科技有限公司</t>
  </si>
  <si>
    <t>妇产科设备、盆底康复中心医疗设备</t>
  </si>
  <si>
    <t>2024S04-AH-012-008</t>
  </si>
  <si>
    <t>螺旋CT</t>
  </si>
  <si>
    <t>（2024）皖0828刑初145号</t>
  </si>
  <si>
    <t>安徽鼎诚医疗设备有限公司</t>
  </si>
  <si>
    <t>2024S04-AH-013-001</t>
  </si>
  <si>
    <t>(2024)皖1602刑初241号</t>
  </si>
  <si>
    <t>亳州市创元医疗器械销售有限公司</t>
  </si>
  <si>
    <t>医疗器械、医用耗材、防疫物资、核酸检测车采购及货款拨付</t>
  </si>
  <si>
    <t>安徽仁婷商贸有限公司</t>
  </si>
  <si>
    <t>2024S04-AH-013-002</t>
  </si>
  <si>
    <t>亳州市旭坤医疗器械有限公司</t>
  </si>
  <si>
    <t>医疗器械、医用耗材、防疫物资采购及货款拨付</t>
  </si>
  <si>
    <t>安徽省安庆市瑞泰拓普医学科技有限公司</t>
  </si>
  <si>
    <t>2024S04-AH-013-003</t>
  </si>
  <si>
    <t>安徽珍宝岛医药贸易有限公司</t>
  </si>
  <si>
    <t>药品、防疫物资采购和货款拨付</t>
  </si>
  <si>
    <t>2024S04-AH-013-006</t>
  </si>
  <si>
    <t>亳州龙信医疗器械有限公司</t>
  </si>
  <si>
    <t>2024S04-AH-013-007</t>
  </si>
  <si>
    <t>阜阳皖宏医疗器械销售有限责任公司</t>
  </si>
  <si>
    <t>医疗器械采购及货款拨付</t>
  </si>
  <si>
    <t>2024S04-AH-014-004</t>
  </si>
  <si>
    <t>(2024)皖1324刑初198号</t>
  </si>
  <si>
    <t>蚌埠(五河)康华医疗科技有限公司、安徽沃尔康健康产业有限公司、安徽迈科医疗科技有限公司、五河浩月医疗器械销售有限公司</t>
  </si>
  <si>
    <t>蚌埠康华医疗科技有限公司</t>
  </si>
  <si>
    <t>试剂及胶片销售、医疗设备采购、货款支付</t>
  </si>
  <si>
    <t>安徽迈科医疗科技有限公司</t>
  </si>
  <si>
    <t>五河县浩月医疗器械销售有限公司</t>
  </si>
  <si>
    <t>（2024）皖1181刑初256号</t>
  </si>
  <si>
    <t>安徽开颜生物科技有限公司</t>
  </si>
  <si>
    <t>2024S04-AH-014-006</t>
  </si>
  <si>
    <t>安徽舜新医疗器械有限公司</t>
  </si>
  <si>
    <t>医疗设备采购、货款支付、西门子彩超机采购</t>
  </si>
  <si>
    <t>滁州康润医疗器械有限公司</t>
  </si>
  <si>
    <t>2024S04-AH-014-010</t>
  </si>
  <si>
    <t>安徽峰俊医疗器械有限公司、国药控股安徽有限公司</t>
  </si>
  <si>
    <t>国药控股安徽有限公司</t>
  </si>
  <si>
    <t>医疗器械采购</t>
  </si>
  <si>
    <t>滁州鹏来医疗器械有限公司</t>
  </si>
  <si>
    <t>2024S04-AH-014-011</t>
  </si>
  <si>
    <t>安徽赛康医疗科技有限公司、宿州佳康商贸有限公司</t>
  </si>
  <si>
    <t>安徽赛康医疗科技有限公司</t>
  </si>
  <si>
    <t>合肥市天元医疗器械有限公司</t>
  </si>
  <si>
    <t>宿州佳康商贸有限公司</t>
  </si>
  <si>
    <t>（2024）皖1225刑初425号</t>
  </si>
  <si>
    <t>安徽盛鼎医学工程科技有限公司</t>
  </si>
  <si>
    <t>2024S04-AH-015-001</t>
  </si>
  <si>
    <t>（2024）皖1523刑初339号</t>
  </si>
  <si>
    <t>安徽天怡药业有限公司</t>
  </si>
  <si>
    <t>合肥林恩医疗器械有限公司</t>
  </si>
  <si>
    <t>2024S04-AH-015-002</t>
  </si>
  <si>
    <t>南京医药合肥天星有限公司</t>
  </si>
  <si>
    <t>安徽天星医药集团有限公司</t>
  </si>
  <si>
    <t>（2024）皖1225刑初595号</t>
  </si>
  <si>
    <t>安徽鸣锦医疗设备有限公司</t>
  </si>
  <si>
    <t>2024S04-AH-015-004</t>
  </si>
  <si>
    <t>舒城博利医药有限责任公司</t>
  </si>
  <si>
    <t>安徽省阜阳康洪医疗器械有限公司</t>
  </si>
  <si>
    <t>2024S04-AH-015-005</t>
  </si>
  <si>
    <t>安徽天禾药业有限公司、安徽天禾医疗器械有限公司</t>
  </si>
  <si>
    <t>药品、设备、耗材采购、医疗投资合作</t>
  </si>
  <si>
    <t>阜阳福印东数字科技有限公司</t>
  </si>
  <si>
    <t>2024S04-AH-015-006</t>
  </si>
  <si>
    <t>合肥康和医疗器械有限公司</t>
  </si>
  <si>
    <t>医疗设备、耗材采购</t>
  </si>
  <si>
    <t>阜阳市启航医疗器械销售有限公司</t>
  </si>
  <si>
    <t>2024S04-AH-015-007</t>
  </si>
  <si>
    <t>安徽弘济药业有限公司、南京医药六安天星有限公司、六安正大医疗器械销售有限公司</t>
  </si>
  <si>
    <t>南京医药六安天星有限公司</t>
  </si>
  <si>
    <t>医疗器械、耗材、药品采购</t>
  </si>
  <si>
    <t>合肥轩明医疗科技有限公司</t>
  </si>
  <si>
    <t>六安正大医疗器械销售有限公司</t>
  </si>
  <si>
    <t>重药控股安徽有限公司</t>
  </si>
  <si>
    <t>2024S04-AH-016-002</t>
  </si>
  <si>
    <t>（2024）皖1722刑初121号</t>
  </si>
  <si>
    <t>彩色多普勒超声诊断仪、心脏超声探头及相应软件包</t>
  </si>
  <si>
    <t>（2024）皖1226刑初402号</t>
  </si>
  <si>
    <t>2024S04-AH-016-003</t>
  </si>
  <si>
    <t>多功能数字化X射线摄影系统、电脑非接触眼压计、消毒供应中心主要设备和物流仓储系统</t>
  </si>
  <si>
    <t>阜阳九州通医药有限公司</t>
  </si>
  <si>
    <t>2024S04-AH-017-001</t>
  </si>
  <si>
    <t>“左卡尼汀”注射药剂</t>
  </si>
  <si>
    <t>上海致新医疗供应链管理安徽有限公司</t>
  </si>
  <si>
    <t>2024S04-AH-018-001</t>
  </si>
  <si>
    <t>北京格林丰业医疗器械有限公司、北京格林彩虹假肢矫形器技术有限公司</t>
  </si>
  <si>
    <t>骨科内外固定及石膏</t>
  </si>
  <si>
    <t>（2024）皖1302刑初914号</t>
  </si>
  <si>
    <t>安徽华源医疗器械有限公司</t>
  </si>
  <si>
    <t>2024S04-AH-018-004</t>
  </si>
  <si>
    <t>骨科外固定业务</t>
  </si>
  <si>
    <t>安徽长生医药有限公司</t>
  </si>
  <si>
    <t>2024S04-AH-018-005</t>
  </si>
  <si>
    <t>骨科石膏绷带业务</t>
  </si>
  <si>
    <t>（2024）皖1321刑初334号</t>
  </si>
  <si>
    <t>2024S04-AH-019-001</t>
  </si>
  <si>
    <t>合肥市迪迈医药有限公司中西药分公司、合肥市九万里医药有限公司新特药分公司、合肥市竟成医药有限公司、上药控股安徽有限公司</t>
  </si>
  <si>
    <t>药品统方</t>
  </si>
  <si>
    <t>2024S04-AH-019-002</t>
  </si>
  <si>
    <t>宿州市康源药业有限公司、宿州市葆源药业有限公司</t>
  </si>
  <si>
    <t>宿州市葆源药业有限公司</t>
  </si>
  <si>
    <t>脑蛋白水解物30.5mg、川芎嗪120mg</t>
  </si>
  <si>
    <t>2024S04-AH-019-003</t>
  </si>
  <si>
    <t>安徽省华丰医药有限公司、安徽长生医药有限公司</t>
  </si>
  <si>
    <t>注射用盐酸川芎嗪40mg、神经节苷脂钠针20mg*2ml</t>
  </si>
  <si>
    <t>2024S04-AH-019-004</t>
  </si>
  <si>
    <t>宿州市康源药品有限公司、宿州市葆源药业有限公司</t>
  </si>
  <si>
    <t>注射用美洛西林钠1.0g、注射用脂溶性维生素（I）</t>
  </si>
  <si>
    <t>2024S04-AH-020-002</t>
  </si>
  <si>
    <t>安徽天禾药业有限公司</t>
  </si>
  <si>
    <t>医疗设备、耗材销售</t>
  </si>
  <si>
    <t>2024S04-AH-020-003</t>
  </si>
  <si>
    <t>2024S04-AH-020-004</t>
  </si>
  <si>
    <t>安庆市瑞泰拓普医学科技有限公司</t>
  </si>
  <si>
    <t>医疗器械销售</t>
  </si>
  <si>
    <t>2024S04-AH-020-007</t>
  </si>
  <si>
    <t>医疗设备销售</t>
  </si>
  <si>
    <t>2024S04-AH-021-001</t>
  </si>
  <si>
    <t>安徽大禹医疗用品有限公司</t>
  </si>
  <si>
    <t>迈瑞DC-8彩超机、迈瑞DC-8EXP彩超机</t>
  </si>
  <si>
    <t>2024S04-AH-021-003</t>
  </si>
  <si>
    <t>三星麦迪逊便携彩超机</t>
  </si>
  <si>
    <t>2024S04-AH-021-005</t>
  </si>
  <si>
    <t>华润安徽医药有限公司、合肥旺日和电子科技有限公司、安徽泰成医疗器械有限公司</t>
  </si>
  <si>
    <t>三星麦迪逊WS80A超声诊断仪、西门子SC2000高档心脏彩超机、日立阿洛卡70高档彩超机</t>
  </si>
  <si>
    <t>（2024）皖1324刑初417号</t>
  </si>
  <si>
    <t>安徽梵天医疗器械贸易有限公司</t>
  </si>
  <si>
    <t>安徽信跃医疗器械贸易有限公司</t>
  </si>
  <si>
    <t>2024S04-AH-021-007</t>
  </si>
  <si>
    <t>迈瑞R9高端彩超机</t>
  </si>
  <si>
    <t>安徽振峰药业有限公司</t>
  </si>
  <si>
    <t>2024S04-AH-021-010</t>
  </si>
  <si>
    <t>美国GE多普勒E10四维高端彩超机</t>
  </si>
  <si>
    <t>2024S04-AH-021-012</t>
  </si>
  <si>
    <t>上药控股安徽有限公司、合肥旺日和电子科技有限公司</t>
  </si>
  <si>
    <t>三星RS80A高档彩超机、西门子红杉树4ACUSON高端彩超机</t>
  </si>
  <si>
    <t>国药控股宿州有限公司</t>
  </si>
  <si>
    <t>2024S04-AH-022-001</t>
  </si>
  <si>
    <t>（2024）皖1802刑初405号</t>
  </si>
  <si>
    <t>合肥一凡义齿有限公司</t>
  </si>
  <si>
    <t>义齿耗材配送招投标、集中采购</t>
  </si>
  <si>
    <t>合肥舒悦宁生物科技有限公司</t>
  </si>
  <si>
    <t>2024S04-AH-022-002</t>
  </si>
  <si>
    <t>义齿耗材配送服务</t>
  </si>
  <si>
    <t>河南欣桐医疗器械商贸有限公司</t>
  </si>
  <si>
    <t>2024S04-AH-024-002</t>
  </si>
  <si>
    <t>宜昌人福药业公司</t>
  </si>
  <si>
    <t>宜昌人福药业有限责任公司</t>
  </si>
  <si>
    <t>咪唑安定注射液、舒芬太尼注射液</t>
  </si>
  <si>
    <t>扬子江药业集团江苏扬子江医药经营有限公司</t>
  </si>
  <si>
    <t>2024S04-AH-024-003</t>
  </si>
  <si>
    <t>安徽振峰药业有限公司、国药控股安徽有限公司</t>
  </si>
  <si>
    <t>倍他米松磷酸钠注射液、氢溴酸山莨菪碱注射液</t>
  </si>
  <si>
    <t>2024S04-AH-024-005</t>
  </si>
  <si>
    <t>安徽梵天医疗器械公司</t>
  </si>
  <si>
    <t>医用护眼贴</t>
  </si>
  <si>
    <t>2024S04-AH-024-006</t>
  </si>
  <si>
    <t>分娩镇痛泵</t>
  </si>
  <si>
    <t>2024S04-AH-024-007</t>
  </si>
  <si>
    <t>地佐辛注射液、盐酸右美托咪定注射液</t>
  </si>
  <si>
    <t>2024S04-AH-024-013</t>
  </si>
  <si>
    <t>热湿交换器</t>
  </si>
  <si>
    <t>2024S04-AH-024-016</t>
  </si>
  <si>
    <t>安徽信跃医疗器械有限公司</t>
  </si>
  <si>
    <t>一次性气路采样管、医用温度传感器探头及麻醉深度检测传感器</t>
  </si>
  <si>
    <t>2024S04-AH-024-020</t>
  </si>
  <si>
    <t>肌松监护仪</t>
  </si>
  <si>
    <t>2024S04-AH-025-001</t>
  </si>
  <si>
    <t>大生化</t>
  </si>
  <si>
    <t>2024S04-AH-025-002</t>
  </si>
  <si>
    <t>药品供应</t>
  </si>
  <si>
    <t>2024S04-AH-025-003</t>
  </si>
  <si>
    <t>药品销售</t>
  </si>
  <si>
    <t>2024S04-AH-025-004</t>
  </si>
  <si>
    <t>药品</t>
  </si>
  <si>
    <t>2024S04-AH-025-005</t>
  </si>
  <si>
    <t>2024S04-AH-025-006</t>
  </si>
  <si>
    <t>变更药品供应户头</t>
  </si>
  <si>
    <t>2024S04-AH-025-007</t>
  </si>
  <si>
    <t>药品、医疗器材销售等业务关照</t>
  </si>
  <si>
    <t>2024S04-AH-025-008</t>
  </si>
  <si>
    <t>2024S04-AH-025-009</t>
  </si>
  <si>
    <t>2024S04-AH-025-010</t>
  </si>
  <si>
    <t>大输液</t>
  </si>
  <si>
    <t>2024S04-AH-025-011</t>
  </si>
  <si>
    <t>药品销售及小型医疗设备采购</t>
  </si>
  <si>
    <t>2024S04-AH-025-012</t>
  </si>
  <si>
    <t>2024S04-AH-025-013</t>
  </si>
  <si>
    <t>核磁合作项目</t>
  </si>
  <si>
    <t>2024S04-AH-025-014</t>
  </si>
  <si>
    <t>输液药品配送权</t>
  </si>
  <si>
    <t>2024S04-AH-025-015</t>
  </si>
  <si>
    <t>供应输液药品</t>
  </si>
  <si>
    <t>2024S04-AH-025-016</t>
  </si>
  <si>
    <t>2024S04-AH-025-017</t>
  </si>
  <si>
    <t>安徽天禾药业有限责任公司、安徽天禾医疗器械有限公司</t>
  </si>
  <si>
    <t>核磁共振</t>
  </si>
  <si>
    <t>总计</t>
  </si>
  <si>
    <t>2024S04-AH-025-018</t>
  </si>
  <si>
    <t>采购药品、医疗器械等</t>
  </si>
  <si>
    <t>2024S04-AH-025-019</t>
  </si>
  <si>
    <t>生化检验试剂的配送</t>
  </si>
  <si>
    <t>2024S04-AH-025-020</t>
  </si>
  <si>
    <t>供应药品</t>
  </si>
  <si>
    <t>2024S04-AH-025-021</t>
  </si>
  <si>
    <t>“双鹤”牌大输液</t>
  </si>
  <si>
    <t>2024S04-AH-025-022</t>
  </si>
  <si>
    <t>2024S04-AH-025-024</t>
  </si>
  <si>
    <t>药品配送</t>
  </si>
  <si>
    <t>2024S04-AH-025-025</t>
  </si>
  <si>
    <t>2024S04-AH-025-026</t>
  </si>
  <si>
    <t>配送大输液</t>
  </si>
  <si>
    <t>2024S04-AH-025-027</t>
  </si>
  <si>
    <t>2024S04-AH-025-028</t>
  </si>
  <si>
    <t>2024S04-AH-025-029</t>
  </si>
  <si>
    <t>2024S04-AH-025-030</t>
  </si>
  <si>
    <t>2024S04-AH-025-031</t>
  </si>
  <si>
    <t>输液瓶</t>
  </si>
  <si>
    <t>2024S04-AH-025-032</t>
  </si>
  <si>
    <t>2024S04-AH-025-033</t>
  </si>
  <si>
    <t>2024S04-AH-025-034</t>
  </si>
  <si>
    <t>药品及大输液配送、医疗器械销售等方面的关照</t>
  </si>
  <si>
    <t>2024S04-AH-025-035</t>
  </si>
  <si>
    <t>2024S04-AH-025-036</t>
  </si>
  <si>
    <t>2024S04-AH-025-037</t>
  </si>
  <si>
    <t>2024S04-AH-025-038</t>
  </si>
  <si>
    <t>新特药</t>
  </si>
  <si>
    <t>2024S04-AH-025-039</t>
  </si>
  <si>
    <t>2024S04-AH-025-040</t>
  </si>
  <si>
    <t>2024S04-AH-025-041</t>
  </si>
  <si>
    <t>2024S04-AH-025-042</t>
  </si>
  <si>
    <t>2024S04-AH-025-043</t>
  </si>
  <si>
    <t>“奥林巴斯”胃镜</t>
  </si>
  <si>
    <t>2024S04-AH-025-044</t>
  </si>
  <si>
    <t>医疗设备</t>
  </si>
  <si>
    <t>2024S04-AH-025-045</t>
  </si>
  <si>
    <t>2024S04-AH-025-046</t>
  </si>
  <si>
    <t>肿瘤治疗设备</t>
  </si>
  <si>
    <t>2024S04-AH-025-047</t>
  </si>
  <si>
    <t>核磁共振设备</t>
  </si>
  <si>
    <t>2024S04-AH-025-049</t>
  </si>
  <si>
    <t>2024S04-AH-025-050</t>
  </si>
  <si>
    <t>核磁共振、CT机</t>
  </si>
  <si>
    <t>2024S04-AH-025-051</t>
  </si>
  <si>
    <t>吸氧仪、监护仪、呼吸机</t>
  </si>
  <si>
    <t>2024S04-AH-025-052</t>
  </si>
  <si>
    <t>“安多福”消毒液</t>
  </si>
  <si>
    <t>2024S04-AH-025-053</t>
  </si>
  <si>
    <t>PET-CT</t>
  </si>
  <si>
    <t>2024S04-AH-026-001</t>
  </si>
  <si>
    <t>药品、耗材</t>
  </si>
  <si>
    <t>2024S04-AH-026-003</t>
  </si>
  <si>
    <t>盆底康复精准诊疗系统配套耗材</t>
  </si>
  <si>
    <t>2024S04-AH-026-004</t>
  </si>
  <si>
    <t>骨科耗材</t>
  </si>
  <si>
    <t>2024S04-AH-026-005</t>
  </si>
  <si>
    <t>移动核酸检测车、彩色多普勒超声诊断仪、心电监护仪</t>
  </si>
  <si>
    <t>2024S04-AH-027-002</t>
  </si>
  <si>
    <t>CT设备</t>
  </si>
  <si>
    <t>2024S04-AH-027-003</t>
  </si>
  <si>
    <t>腹腔镜系统</t>
  </si>
  <si>
    <t>2024S04-AH-027-006</t>
  </si>
  <si>
    <t>滁州康润医疗器械有限公司、滁州鹏来医疗器械有限公司、合肥市天元医疗器械有限公司</t>
  </si>
  <si>
    <t>全数字化高端彩色多普勒超声诊断仪</t>
  </si>
  <si>
    <t>2024S04-AH-028-001</t>
  </si>
  <si>
    <t>阜阳康洪医疗器械有限公司、合肥三丰医疗器械有限公司</t>
  </si>
  <si>
    <t>设备耗材</t>
  </si>
  <si>
    <t>2024S04-AH-028-002</t>
  </si>
  <si>
    <t>医用耗材及物资一体化配送及服务项目</t>
  </si>
  <si>
    <t>2024S04-AH-028-004</t>
  </si>
  <si>
    <t>心脏介入类耗材</t>
  </si>
  <si>
    <t>2024S04-AH-028-005</t>
  </si>
  <si>
    <t>2024S04-AH-029-003</t>
  </si>
  <si>
    <t>检验科医疗耗材</t>
  </si>
  <si>
    <t>2024S04-AH-029-009</t>
  </si>
  <si>
    <t>核磁共振成像系统设备</t>
  </si>
  <si>
    <t>2024S04-AH-030-003</t>
  </si>
  <si>
    <t>安徽省阜阳康洪医疗器械有限公司、阜阳福印东数字科技有限公司</t>
  </si>
  <si>
    <t>一次性介入包耗材</t>
  </si>
  <si>
    <t>2024S04-AH-030-005</t>
  </si>
  <si>
    <t>CT</t>
  </si>
  <si>
    <t>2024S04-AH-030-010</t>
  </si>
  <si>
    <t>医用红外热成像系统</t>
  </si>
  <si>
    <t>2024S04-AH-030-013</t>
  </si>
  <si>
    <t>安徽乐嘉医药科技有限公司</t>
  </si>
  <si>
    <t>透析科设备</t>
  </si>
  <si>
    <t>2024S04-AH-030-014</t>
  </si>
  <si>
    <t>骨科椎间孔镜设备</t>
  </si>
  <si>
    <t>2024S04-AH-030-015</t>
  </si>
  <si>
    <t>安徽浦斯贸易有限公司、阜阳市启航医疗器械销售有限公司</t>
  </si>
  <si>
    <t>血压检测仪、空气波压力循环治疗仪、高频电刀、胎心监护仪</t>
  </si>
  <si>
    <t>2024S04-AH-031-001</t>
  </si>
  <si>
    <t>疏血通注射液以及中标呼吸机、监护仪采购</t>
  </si>
  <si>
    <t>2024S04-AH-032-004</t>
  </si>
  <si>
    <t>药品准入、药款拨付</t>
  </si>
  <si>
    <t>2024S04-AH-032-009</t>
  </si>
  <si>
    <t>腹腔镜、宫腔镜、麻醉机设备和C型臂X光机设备项目</t>
  </si>
  <si>
    <t>评级</t>
  </si>
  <si>
    <t>lsj</t>
  </si>
  <si>
    <t>预评级</t>
  </si>
  <si>
    <t>函号</t>
  </si>
  <si>
    <t>吴飞龙</t>
  </si>
  <si>
    <t>13739298703</t>
  </si>
  <si>
    <t>查显茂</t>
  </si>
  <si>
    <t>13965269761</t>
  </si>
  <si>
    <t>0552-3179066</t>
  </si>
  <si>
    <t>13965629761</t>
  </si>
  <si>
    <t>严新华</t>
  </si>
  <si>
    <t>13966939660</t>
  </si>
  <si>
    <t>汪沙沙</t>
  </si>
  <si>
    <t>13339027917</t>
  </si>
  <si>
    <t>张伍锦</t>
  </si>
  <si>
    <t>18905520551</t>
  </si>
  <si>
    <t>17730070202</t>
  </si>
  <si>
    <t>杨俊峰</t>
  </si>
  <si>
    <t>05523702777</t>
  </si>
  <si>
    <t>18196659777</t>
  </si>
  <si>
    <t>15855761777</t>
  </si>
  <si>
    <t>罗石</t>
  </si>
  <si>
    <t>18095652028</t>
  </si>
  <si>
    <t>0551-3683296</t>
  </si>
  <si>
    <t>13855145682</t>
  </si>
  <si>
    <t>张本红</t>
  </si>
  <si>
    <t>13721104015</t>
  </si>
  <si>
    <t>0551-63807238</t>
  </si>
  <si>
    <t>13965131639</t>
  </si>
  <si>
    <t>周俊</t>
  </si>
  <si>
    <t>13637096845</t>
  </si>
  <si>
    <t>0551-63547196</t>
  </si>
  <si>
    <t>许涛涛</t>
  </si>
  <si>
    <t>15805521757</t>
  </si>
  <si>
    <t>0552-2047722</t>
  </si>
  <si>
    <t>曹东梅</t>
  </si>
  <si>
    <t>15256907723</t>
  </si>
  <si>
    <t>0551-68130092</t>
  </si>
  <si>
    <t>15856981716</t>
  </si>
  <si>
    <t>刘博</t>
  </si>
  <si>
    <t>18955130813</t>
  </si>
  <si>
    <t>17355171751</t>
  </si>
  <si>
    <t>13500571890</t>
  </si>
  <si>
    <t>方丹</t>
  </si>
  <si>
    <t>15055110709</t>
  </si>
  <si>
    <t>韩银飞</t>
  </si>
  <si>
    <t>15071426230</t>
  </si>
  <si>
    <t>吴洁</t>
  </si>
  <si>
    <t>13955013815</t>
  </si>
  <si>
    <t>0550-3062686</t>
  </si>
  <si>
    <t>郭琪晨</t>
  </si>
  <si>
    <t>15955054740</t>
  </si>
  <si>
    <t>13965631532</t>
  </si>
  <si>
    <t>安徽柯渡医学科技有限公司</t>
  </si>
  <si>
    <t xml:space="preserve">安徽勤拙医疗产业有限公司
</t>
  </si>
  <si>
    <t>徐圣兰</t>
  </si>
  <si>
    <t>18709822231</t>
  </si>
  <si>
    <t>陈秋洁</t>
  </si>
  <si>
    <t>18705564488</t>
  </si>
  <si>
    <t>张进</t>
  </si>
  <si>
    <t>15055140812</t>
  </si>
  <si>
    <t>胡雷</t>
  </si>
  <si>
    <t>15156696968</t>
  </si>
  <si>
    <t>0551-65752008</t>
  </si>
  <si>
    <t>马勇</t>
  </si>
  <si>
    <t>汪仁平</t>
  </si>
  <si>
    <t>13739220997</t>
  </si>
  <si>
    <t>杨锋</t>
  </si>
  <si>
    <t>18555501266</t>
  </si>
  <si>
    <t>18656029960</t>
  </si>
  <si>
    <t>曹新媛</t>
  </si>
  <si>
    <t>13615513769</t>
  </si>
  <si>
    <t>张平</t>
  </si>
  <si>
    <t>13965124180</t>
  </si>
  <si>
    <t>0551-64485062</t>
  </si>
  <si>
    <t>方芳</t>
  </si>
  <si>
    <t>13856965170</t>
  </si>
  <si>
    <t>王瑞平</t>
  </si>
  <si>
    <t>15855367979</t>
  </si>
  <si>
    <t>王磊峰</t>
  </si>
  <si>
    <t>13855704716</t>
  </si>
  <si>
    <t>汪家珍</t>
  </si>
  <si>
    <t>13909667008</t>
  </si>
  <si>
    <t>赵求进</t>
  </si>
  <si>
    <t>13966413538</t>
  </si>
  <si>
    <t>18655668220</t>
  </si>
  <si>
    <t>刘丽君</t>
  </si>
  <si>
    <t>17755164976</t>
  </si>
  <si>
    <t>0558-2216649</t>
  </si>
  <si>
    <t>袁玫</t>
  </si>
  <si>
    <t>唐继光</t>
  </si>
  <si>
    <t>13866631972</t>
  </si>
  <si>
    <t>0556-6134118</t>
  </si>
  <si>
    <t>林蓉</t>
  </si>
  <si>
    <t>巫蕾</t>
  </si>
  <si>
    <t>15205515625</t>
  </si>
  <si>
    <t>郭忠银</t>
  </si>
  <si>
    <t>13705511576</t>
  </si>
  <si>
    <t>潘发春</t>
  </si>
  <si>
    <t>13805512582</t>
  </si>
  <si>
    <t>张营</t>
  </si>
  <si>
    <t>15385125003</t>
  </si>
  <si>
    <t>毛赞</t>
  </si>
  <si>
    <t>13339296056</t>
  </si>
  <si>
    <t>钱婧婧</t>
  </si>
  <si>
    <t>18655182527</t>
  </si>
  <si>
    <t>严琴琴</t>
  </si>
  <si>
    <t>18155175850</t>
  </si>
  <si>
    <t>杜和娟</t>
  </si>
  <si>
    <t>18305510708</t>
  </si>
  <si>
    <t xml:space="preserve"> </t>
  </si>
  <si>
    <t>贾媛媛</t>
  </si>
  <si>
    <t>13965099991</t>
  </si>
  <si>
    <t>0551-62658504</t>
  </si>
  <si>
    <t>13505512025</t>
  </si>
  <si>
    <t>袁章胜</t>
  </si>
  <si>
    <t>13855147460</t>
  </si>
  <si>
    <t>0551-62197699</t>
  </si>
  <si>
    <t>15056978301</t>
  </si>
  <si>
    <t>仲鑫</t>
  </si>
  <si>
    <t>13865010654</t>
  </si>
  <si>
    <t xml:space="preserve">13965269761 </t>
  </si>
  <si>
    <t>马小福</t>
  </si>
  <si>
    <t>15905575888</t>
  </si>
  <si>
    <t>0557-3093777</t>
  </si>
  <si>
    <t>谭士权</t>
  </si>
  <si>
    <t>13034006222</t>
  </si>
  <si>
    <t>李明星</t>
  </si>
  <si>
    <t>13866762488</t>
  </si>
  <si>
    <t>13359010888</t>
  </si>
  <si>
    <t>安徽振峰药业有限公司(药品)</t>
  </si>
  <si>
    <t>18949167777</t>
  </si>
  <si>
    <t>张倩</t>
  </si>
  <si>
    <t>18326858207</t>
  </si>
  <si>
    <t>0558-2938875</t>
  </si>
  <si>
    <t>段宝森</t>
  </si>
  <si>
    <t>13955678316</t>
  </si>
  <si>
    <t>郑怀平</t>
  </si>
  <si>
    <t>13805569825</t>
  </si>
  <si>
    <t>魏敏</t>
  </si>
  <si>
    <t>0556-8881086</t>
  </si>
  <si>
    <t>13966431186</t>
  </si>
  <si>
    <t>0556-5573875</t>
  </si>
  <si>
    <t>卢芹</t>
  </si>
  <si>
    <t>19155282230</t>
  </si>
  <si>
    <t>13855242990</t>
  </si>
  <si>
    <t>张红艳</t>
  </si>
  <si>
    <t>13305525321</t>
  </si>
  <si>
    <t>0552-4027791</t>
  </si>
  <si>
    <t>姚玉魁</t>
  </si>
  <si>
    <t>张金凤</t>
  </si>
  <si>
    <t>13260138758</t>
  </si>
  <si>
    <t>杨克州</t>
  </si>
  <si>
    <t>18956883388</t>
  </si>
  <si>
    <t>0558-5966555</t>
  </si>
  <si>
    <t>杨心伟</t>
  </si>
  <si>
    <t>田国强</t>
  </si>
  <si>
    <t>18095677585</t>
  </si>
  <si>
    <t>5656788</t>
  </si>
  <si>
    <t>李运立</t>
  </si>
  <si>
    <t>13705686786</t>
  </si>
  <si>
    <t>05585305306</t>
  </si>
  <si>
    <t>薛然</t>
  </si>
  <si>
    <t>13365693088</t>
  </si>
  <si>
    <t>殷金国</t>
  </si>
  <si>
    <t>13705662686</t>
  </si>
  <si>
    <t>0566-7100996</t>
  </si>
  <si>
    <t>13856666666</t>
  </si>
  <si>
    <t>汪爱国</t>
  </si>
  <si>
    <t>13205663336</t>
  </si>
  <si>
    <t>王家连</t>
  </si>
  <si>
    <t>13905502956</t>
  </si>
  <si>
    <t>王雅婷</t>
  </si>
  <si>
    <t>13905500773</t>
  </si>
  <si>
    <t>吴鹏</t>
  </si>
  <si>
    <t>13855010521</t>
  </si>
  <si>
    <t>李娜</t>
  </si>
  <si>
    <t>13186660512</t>
  </si>
  <si>
    <t>18955895330</t>
  </si>
  <si>
    <t>高尚飞</t>
  </si>
  <si>
    <t>13965591153</t>
  </si>
  <si>
    <t>0558-4316688</t>
  </si>
  <si>
    <t>金鑫</t>
  </si>
  <si>
    <t>15395516333</t>
  </si>
  <si>
    <t>15955175666</t>
  </si>
  <si>
    <t>翟瑞</t>
  </si>
  <si>
    <t>13855873404</t>
  </si>
  <si>
    <t>13855888788</t>
  </si>
  <si>
    <t>杨志</t>
  </si>
  <si>
    <t>18605582833</t>
  </si>
  <si>
    <t>张洋</t>
  </si>
  <si>
    <t>18856863367</t>
  </si>
  <si>
    <t>魏晨露</t>
  </si>
  <si>
    <t>18205562362</t>
  </si>
  <si>
    <t>周坤</t>
  </si>
  <si>
    <t>13909696675</t>
  </si>
  <si>
    <t>0551-62830265</t>
  </si>
  <si>
    <t>詹春炜</t>
  </si>
  <si>
    <t>13905697800</t>
  </si>
  <si>
    <t>17305609577</t>
  </si>
  <si>
    <t>蔡啸</t>
  </si>
  <si>
    <t>17756582533</t>
  </si>
  <si>
    <t>0551-63806639</t>
  </si>
  <si>
    <t>李习习</t>
  </si>
  <si>
    <t>13956936086</t>
  </si>
  <si>
    <t>李杰</t>
  </si>
  <si>
    <t>17705578206</t>
  </si>
  <si>
    <t>0557-3668666</t>
  </si>
  <si>
    <t>董明秋</t>
  </si>
  <si>
    <t>13965358952</t>
  </si>
  <si>
    <t>国药控股医疗设备安徽有限公司（高值耗材）</t>
  </si>
  <si>
    <t>赵敏</t>
  </si>
  <si>
    <t>18321175850</t>
  </si>
  <si>
    <t>王魁</t>
  </si>
  <si>
    <t>0898-68561220</t>
  </si>
  <si>
    <t>13322036058</t>
  </si>
  <si>
    <t>13333718808/13322036058</t>
  </si>
  <si>
    <t>13208980427</t>
  </si>
  <si>
    <t>何倩</t>
  </si>
  <si>
    <t>13965814259</t>
  </si>
  <si>
    <t>0556-5228783</t>
  </si>
  <si>
    <t>13665567592</t>
  </si>
  <si>
    <t>张燕</t>
  </si>
  <si>
    <t>13170257079</t>
  </si>
  <si>
    <t>范有为</t>
  </si>
  <si>
    <t>13505516587</t>
  </si>
  <si>
    <t>15056085512</t>
  </si>
  <si>
    <t>王正强</t>
  </si>
  <si>
    <t>18955178355</t>
  </si>
  <si>
    <t>18955178300</t>
  </si>
  <si>
    <t>陈银广</t>
  </si>
  <si>
    <t>13696537827</t>
  </si>
  <si>
    <t>0551-63468408</t>
  </si>
  <si>
    <t>王杰三</t>
  </si>
  <si>
    <t>18855103931</t>
  </si>
  <si>
    <t>055162565892</t>
  </si>
  <si>
    <t>汪燕</t>
  </si>
  <si>
    <t>15505513077</t>
  </si>
  <si>
    <t>涂俊</t>
  </si>
  <si>
    <t>18056001777</t>
  </si>
  <si>
    <t>周树军</t>
  </si>
  <si>
    <t>13505612920</t>
  </si>
  <si>
    <t>18818255156</t>
  </si>
  <si>
    <t>周海燕</t>
  </si>
  <si>
    <t>13866779500</t>
  </si>
  <si>
    <t>0551-63680702</t>
  </si>
  <si>
    <t>张胜</t>
  </si>
  <si>
    <t>13866737287</t>
  </si>
  <si>
    <t>石平</t>
  </si>
  <si>
    <t>13505692159</t>
  </si>
  <si>
    <t>0551-62622588</t>
  </si>
  <si>
    <t>孟晓辉</t>
  </si>
  <si>
    <t>13956099752</t>
  </si>
  <si>
    <t>杨波</t>
  </si>
  <si>
    <t>13856024577</t>
  </si>
  <si>
    <t>李秀梅</t>
  </si>
  <si>
    <t>13866689252</t>
  </si>
  <si>
    <t>刘欢欢</t>
  </si>
  <si>
    <t>18109693185</t>
  </si>
  <si>
    <t>朱康轩</t>
  </si>
  <si>
    <t>13866761027</t>
  </si>
  <si>
    <t>18855920526</t>
  </si>
  <si>
    <t>李艳玲</t>
  </si>
  <si>
    <t>15255105991</t>
  </si>
  <si>
    <t>13635770108</t>
  </si>
  <si>
    <t>郭凯丽</t>
  </si>
  <si>
    <t>0551-65836053</t>
  </si>
  <si>
    <t>章苗华</t>
  </si>
  <si>
    <t>15395170951</t>
  </si>
  <si>
    <t>15056929278</t>
  </si>
  <si>
    <t>15805607707</t>
  </si>
  <si>
    <t>周富云</t>
  </si>
  <si>
    <t>18156042781</t>
  </si>
  <si>
    <t>18355123375</t>
  </si>
  <si>
    <t>侯东涛</t>
  </si>
  <si>
    <t>18356909699</t>
  </si>
  <si>
    <t>邓力品</t>
  </si>
  <si>
    <t>13462222486</t>
  </si>
  <si>
    <t>刘佰帅</t>
  </si>
  <si>
    <t>15893819640</t>
  </si>
  <si>
    <t>张雪雪</t>
  </si>
  <si>
    <t>13000000000</t>
  </si>
  <si>
    <t>谢非</t>
  </si>
  <si>
    <t>15805620788</t>
  </si>
  <si>
    <t>徐红灵</t>
  </si>
  <si>
    <t>13805548009</t>
  </si>
  <si>
    <t>0554-2692943</t>
  </si>
  <si>
    <t>朱卫</t>
  </si>
  <si>
    <t>13813876827</t>
  </si>
  <si>
    <t>程刚</t>
  </si>
  <si>
    <t>18662701235</t>
  </si>
  <si>
    <t>六安海王医药有限公司(药品)</t>
  </si>
  <si>
    <t>黄培森</t>
  </si>
  <si>
    <t>18956416958</t>
  </si>
  <si>
    <t>0564-3697569</t>
  </si>
  <si>
    <t>史贤芳</t>
  </si>
  <si>
    <t>13305641141</t>
  </si>
  <si>
    <t>王大如</t>
  </si>
  <si>
    <t>13605647206</t>
  </si>
  <si>
    <t>方晓莉</t>
  </si>
  <si>
    <t>025-58275701</t>
  </si>
  <si>
    <t>15212799732</t>
  </si>
  <si>
    <t>刘文龙</t>
  </si>
  <si>
    <t>15150589958</t>
  </si>
  <si>
    <t>13813840078</t>
  </si>
  <si>
    <t>吴旋</t>
  </si>
  <si>
    <t>13966920501</t>
  </si>
  <si>
    <t>0556-5305427</t>
  </si>
  <si>
    <t>刘光进</t>
  </si>
  <si>
    <t>13215512313</t>
  </si>
  <si>
    <t>0564-3380688</t>
  </si>
  <si>
    <t>崔剑</t>
  </si>
  <si>
    <t>15305642929</t>
  </si>
  <si>
    <t>冯刚</t>
  </si>
  <si>
    <t>13939027135</t>
  </si>
  <si>
    <t>0551-64286490</t>
  </si>
  <si>
    <t>刘照威</t>
  </si>
  <si>
    <t>15212425387</t>
  </si>
  <si>
    <t>桑</t>
  </si>
  <si>
    <t>18956072511</t>
  </si>
  <si>
    <t>李庆</t>
  </si>
  <si>
    <t>13965146170</t>
  </si>
  <si>
    <t>15156213906</t>
  </si>
  <si>
    <t>桂劲松</t>
  </si>
  <si>
    <t>13966273220</t>
  </si>
  <si>
    <t>0564-8621089</t>
  </si>
  <si>
    <t>张何</t>
  </si>
  <si>
    <t>13855690799</t>
  </si>
  <si>
    <t>0556-4164875</t>
  </si>
  <si>
    <t>何建国</t>
  </si>
  <si>
    <t>15922395888</t>
  </si>
  <si>
    <t>高德胜</t>
  </si>
  <si>
    <t>13063481896</t>
  </si>
  <si>
    <t>刘涛</t>
  </si>
  <si>
    <t>13305628845</t>
  </si>
  <si>
    <t>李有为</t>
  </si>
  <si>
    <t>18662289234</t>
  </si>
  <si>
    <t>19155282231</t>
  </si>
  <si>
    <t>李扬</t>
  </si>
  <si>
    <t>18855719330</t>
  </si>
  <si>
    <t>蒋冬青</t>
  </si>
  <si>
    <t>13905572084</t>
  </si>
  <si>
    <t>0557-3957758</t>
  </si>
  <si>
    <t>李超</t>
  </si>
  <si>
    <t>15071782351</t>
  </si>
  <si>
    <t>15171786307</t>
  </si>
  <si>
    <t>15171786407</t>
  </si>
  <si>
    <t>刘傲寒</t>
  </si>
  <si>
    <t>13997679869</t>
  </si>
  <si>
    <t>赵发</t>
  </si>
  <si>
    <t>18225698699</t>
  </si>
  <si>
    <t>18671738027</t>
  </si>
  <si>
    <t>张晓飒</t>
  </si>
  <si>
    <t>17718178953</t>
  </si>
  <si>
    <r>
      <rPr>
        <sz val="11"/>
        <rFont val="宋体"/>
        <charset val="134"/>
      </rPr>
      <t>青岛双鲸药业有限公司</t>
    </r>
    <r>
      <rPr>
        <sz val="11"/>
        <rFont val="Calibri"/>
        <charset val="134"/>
      </rPr>
      <t xml:space="preserve"> </t>
    </r>
    <r>
      <rPr>
        <sz val="11"/>
        <rFont val="宋体"/>
        <charset val="134"/>
      </rPr>
      <t>维生素</t>
    </r>
    <r>
      <rPr>
        <sz val="11"/>
        <rFont val="Calibri"/>
        <charset val="134"/>
      </rPr>
      <t>D</t>
    </r>
    <r>
      <rPr>
        <sz val="11"/>
        <rFont val="宋体"/>
        <charset val="134"/>
      </rPr>
      <t>滴剂</t>
    </r>
    <r>
      <rPr>
        <sz val="11"/>
        <rFont val="Calibri"/>
        <charset val="134"/>
      </rPr>
      <t xml:space="preserve"> 2.7</t>
    </r>
    <r>
      <rPr>
        <sz val="11"/>
        <rFont val="宋体"/>
        <charset val="134"/>
      </rPr>
      <t>万</t>
    </r>
    <r>
      <rPr>
        <sz val="11"/>
        <rFont val="Calibri"/>
        <charset val="134"/>
      </rPr>
      <t xml:space="preserve"> </t>
    </r>
    <r>
      <rPr>
        <sz val="11"/>
        <rFont val="宋体"/>
        <charset val="134"/>
      </rPr>
      <t>一般 湖南康寿制药有限公司 多维铁口服液 2万元 一般</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</si>
</sst>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1"/>
      <name val="宋体"/>
      <charset val="134"/>
    </font>
    <font>
      <sz val="11"/>
      <name val="Calibri"/>
      <charset val="134"/>
    </font>
    <font>
      <b/>
      <sz val="11"/>
      <color indexed="8"/>
      <name val="宋体"/>
      <charset val="134"/>
      <scheme val="minor"/>
    </font>
    <font>
      <sz val="11"/>
      <name val="宋体"/>
      <charset val="134"/>
      <scheme val="minor"/>
    </font>
    <font>
      <b/>
      <sz val="1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5"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6" borderId="5" applyNumberFormat="0" applyAlignment="0" applyProtection="0">
      <alignment vertical="center"/>
    </xf>
    <xf numFmtId="0" fontId="16" fillId="7" borderId="6" applyNumberFormat="0" applyAlignment="0" applyProtection="0">
      <alignment vertical="center"/>
    </xf>
    <xf numFmtId="0" fontId="17" fillId="7" borderId="5" applyNumberFormat="0" applyAlignment="0" applyProtection="0">
      <alignment vertical="center"/>
    </xf>
    <xf numFmtId="0" fontId="18" fillId="8"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5" fillId="33" borderId="0" applyNumberFormat="0" applyBorder="0" applyAlignment="0" applyProtection="0">
      <alignment vertical="center"/>
    </xf>
    <xf numFmtId="0" fontId="25" fillId="34" borderId="0" applyNumberFormat="0" applyBorder="0" applyAlignment="0" applyProtection="0">
      <alignment vertical="center"/>
    </xf>
    <xf numFmtId="0" fontId="24" fillId="35" borderId="0" applyNumberFormat="0" applyBorder="0" applyAlignment="0" applyProtection="0">
      <alignment vertical="center"/>
    </xf>
  </cellStyleXfs>
  <cellXfs count="32">
    <xf numFmtId="0" fontId="0" fillId="0" borderId="0" xfId="0" applyFont="1">
      <alignment vertical="center"/>
    </xf>
    <xf numFmtId="0" fontId="1" fillId="2" borderId="0" xfId="0" applyFont="1" applyFill="1" applyAlignment="1">
      <alignment wrapText="1"/>
    </xf>
    <xf numFmtId="0" fontId="0" fillId="2" borderId="0" xfId="0" applyFont="1" applyFill="1">
      <alignment vertical="center"/>
    </xf>
    <xf numFmtId="0" fontId="0" fillId="0" borderId="0" xfId="0" applyFont="1" applyFill="1">
      <alignment vertical="center"/>
    </xf>
    <xf numFmtId="0" fontId="1" fillId="0" borderId="0" xfId="0" applyFont="1" applyFill="1" applyAlignment="1">
      <alignment horizontal="center" vertical="center" wrapText="1"/>
    </xf>
    <xf numFmtId="0" fontId="2" fillId="0" borderId="0" xfId="0" applyFont="1" applyFill="1" applyAlignment="1"/>
    <xf numFmtId="0" fontId="2" fillId="2" borderId="0" xfId="0" applyFont="1" applyFill="1" applyAlignment="1"/>
    <xf numFmtId="0" fontId="0" fillId="0" borderId="1" xfId="0" applyFont="1" applyFill="1" applyBorder="1">
      <alignment vertical="center"/>
    </xf>
    <xf numFmtId="0" fontId="0" fillId="2" borderId="1" xfId="0" applyFont="1" applyFill="1" applyBorder="1">
      <alignment vertical="center"/>
    </xf>
    <xf numFmtId="0" fontId="0" fillId="2" borderId="0" xfId="0" applyFont="1" applyFill="1" applyAlignment="1">
      <alignment vertical="center" wrapText="1"/>
    </xf>
    <xf numFmtId="0" fontId="1" fillId="2" borderId="0" xfId="0" applyFont="1" applyFill="1" applyAlignment="1"/>
    <xf numFmtId="0" fontId="1" fillId="0" borderId="0" xfId="0" applyFont="1" applyFill="1" applyAlignment="1"/>
    <xf numFmtId="0" fontId="2" fillId="0" borderId="0" xfId="0" applyFont="1" applyFill="1" applyAlignment="1">
      <alignment wrapText="1"/>
    </xf>
    <xf numFmtId="0" fontId="3" fillId="0" borderId="0" xfId="0" applyFont="1" applyAlignment="1">
      <alignment vertical="center" wrapText="1"/>
    </xf>
    <xf numFmtId="0" fontId="3" fillId="0" borderId="1" xfId="0" applyFont="1" applyBorder="1" applyAlignment="1">
      <alignment vertical="center" wrapText="1"/>
    </xf>
    <xf numFmtId="0" fontId="2" fillId="0" borderId="0" xfId="0" applyFont="1" applyFill="1" applyAlignment="1">
      <alignment horizontal="center" vertical="center" wrapText="1"/>
    </xf>
    <xf numFmtId="0" fontId="0" fillId="0" borderId="1" xfId="0" applyFont="1" applyBorder="1">
      <alignment vertical="center"/>
    </xf>
    <xf numFmtId="0" fontId="2" fillId="3" borderId="0" xfId="0" applyFont="1" applyFill="1" applyAlignment="1"/>
    <xf numFmtId="0" fontId="0" fillId="3" borderId="0" xfId="0" applyFont="1" applyFill="1" applyAlignment="1">
      <alignment vertical="center"/>
    </xf>
    <xf numFmtId="0" fontId="1" fillId="3" borderId="0" xfId="0" applyFont="1" applyFill="1" applyAlignment="1"/>
    <xf numFmtId="0" fontId="0" fillId="4" borderId="1" xfId="0" applyFont="1" applyFill="1" applyBorder="1">
      <alignment vertical="center"/>
    </xf>
    <xf numFmtId="49" fontId="0" fillId="2" borderId="0" xfId="0" applyNumberFormat="1" applyFont="1" applyFill="1" applyAlignment="1">
      <alignment horizontal="center" vertical="center" wrapText="1"/>
    </xf>
    <xf numFmtId="0" fontId="0" fillId="2" borderId="0" xfId="0" applyFont="1" applyFill="1" applyAlignment="1">
      <alignment vertical="center"/>
    </xf>
    <xf numFmtId="0" fontId="1" fillId="3" borderId="0" xfId="0" applyFont="1" applyFill="1" applyAlignment="1">
      <alignment wrapText="1"/>
    </xf>
    <xf numFmtId="0" fontId="2" fillId="3" borderId="0" xfId="0" applyFont="1" applyFill="1" applyAlignment="1">
      <alignment wrapText="1"/>
    </xf>
    <xf numFmtId="0" fontId="3" fillId="0" borderId="0" xfId="0" applyFont="1">
      <alignment vertical="center"/>
    </xf>
    <xf numFmtId="0" fontId="3" fillId="0" borderId="1" xfId="0" applyFont="1" applyBorder="1">
      <alignment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0" xfId="0" applyFont="1" applyFill="1" applyBorder="1" applyAlignment="1">
      <alignment horizontal="center" vertical="center"/>
    </xf>
    <xf numFmtId="0" fontId="0"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fgColor rgb="FFFFFF00"/>
          <bgColor rgb="FFFFFF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924.3653125" refreshedBy="杨朔" recordCount="176">
  <cacheSource type="worksheet">
    <worksheetSource ref="A1:I177" sheet="透视过程"/>
  </cacheSource>
  <cacheFields count="9">
    <cacheField name="案源编号" numFmtId="0">
      <sharedItems count="163">
        <s v="2024S04-AH-002-007"/>
        <s v="2024S04-AH-003-001"/>
        <s v="2024S04-AH-003-003"/>
        <s v="2024S04-AH-003-004"/>
        <s v="2024S04-AH-003-005"/>
        <s v="2024S04-AH-003-013"/>
        <s v="2024S04-AH-003-014"/>
        <s v="2024S04-AH-003-016"/>
        <s v="2024S04-AH-004-001"/>
        <s v="2024S04-AH-004-002"/>
        <s v="2024S04-AH-004-004"/>
        <s v="2024S04-AH-004-005"/>
        <s v="2024S04-AH-005-003"/>
        <s v="2024S04-AH-005-008"/>
        <s v="2024S04-AH-005-009"/>
        <s v="2024S04-AH-007-001"/>
        <s v="2024S04-AH-007-002"/>
        <s v="2024S04-AH-007-004"/>
        <s v="2024S04-AH-007-003"/>
        <s v="2024S04-AH-007-008"/>
        <s v="2024S04-AH-007-009"/>
        <s v="2024S04-AH-007-010"/>
        <s v="2024S04-AH-007-013"/>
        <s v="2024S04-AH-007-014"/>
        <s v="2024S04-AH-008-004"/>
        <s v="2024S04-AH-008-005"/>
        <s v="2024S04-AH-008-006"/>
        <s v="2024S04-AH-009-004"/>
        <s v="2024S04-AH-009-005"/>
        <s v="2024S04-AH-009-006"/>
        <s v="2024S04-AH-010-001"/>
        <s v="2024S04-AH-010-003"/>
        <s v="2024S04-AH-010-005"/>
        <s v="2024S04-AH-010-006"/>
        <s v="2024S04-AH-010-008"/>
        <s v="2024S04-AH-011-001"/>
        <s v="2024S04-AH-011-003"/>
        <s v="2024S04-AH-011-007"/>
        <s v="2024S04-AH-011-008"/>
        <s v="2024S04-AH-012-002"/>
        <s v="2024S04-AH-012-003"/>
        <s v="2024S04-AH-012-004"/>
        <s v="2024S04-AH-012-005"/>
        <s v="2024S04-AH-012-006"/>
        <s v="2024S04-AH-012-008"/>
        <s v="2024S04-AH-013-001"/>
        <s v="2024S04-AH-013-002"/>
        <s v="2024S04-AH-013-003"/>
        <s v="2024S04-AH-013-006"/>
        <s v="2024S04-AH-013-007"/>
        <s v="2024S04-AH-014-004"/>
        <s v="2024S04-AH-014-006"/>
        <s v="2024S04-AH-014-010"/>
        <s v="2024S04-AH-014-011"/>
        <s v="2024S04-AH-015-001"/>
        <s v="2024S04-AH-015-002"/>
        <s v="2024S04-AH-015-004"/>
        <s v="2024S04-AH-015-005"/>
        <s v="2024S04-AH-015-006"/>
        <s v="2024S04-AH-015-007"/>
        <s v="2024S04-AH-016-002"/>
        <s v="2024S04-AH-016-003"/>
        <s v="2024S04-AH-017-001"/>
        <s v="2024S04-AH-018-001"/>
        <s v="2024S04-AH-018-004"/>
        <s v="2024S04-AH-018-005"/>
        <s v="2024S04-AH-019-001"/>
        <s v="2024S04-AH-019-002"/>
        <s v="2024S04-AH-019-003"/>
        <s v="2024S04-AH-019-004"/>
        <s v="2024S04-AH-020-002"/>
        <s v="2024S04-AH-020-003"/>
        <s v="2024S04-AH-020-004"/>
        <s v="2024S04-AH-020-007"/>
        <s v="2024S04-AH-021-001"/>
        <s v="2024S04-AH-021-003"/>
        <s v="2024S04-AH-021-005"/>
        <s v="2024S04-AH-021-007"/>
        <s v="2024S04-AH-021-010"/>
        <s v="2024S04-AH-021-012"/>
        <s v="2024S04-AH-022-001"/>
        <s v="2024S04-AH-022-002"/>
        <s v="2024S04-AH-024-002"/>
        <s v="2024S04-AH-024-003"/>
        <s v="2024S04-AH-024-005"/>
        <s v="2024S04-AH-024-006"/>
        <s v="2024S04-AH-024-007"/>
        <s v="2024S04-AH-024-013"/>
        <s v="2024S04-AH-024-016"/>
        <s v="2024S04-AH-024-020"/>
        <s v="2024S04-AH-025-001"/>
        <s v="2024S04-AH-025-002"/>
        <s v="2024S04-AH-025-003"/>
        <s v="2024S04-AH-025-004"/>
        <s v="2024S04-AH-025-005"/>
        <s v="2024S04-AH-025-006"/>
        <s v="2024S04-AH-025-007"/>
        <s v="2024S04-AH-025-008"/>
        <s v="2024S04-AH-025-009"/>
        <s v="2024S04-AH-025-010"/>
        <s v="2024S04-AH-025-011"/>
        <s v="2024S04-AH-025-012"/>
        <s v="2024S04-AH-025-013"/>
        <s v="2024S04-AH-025-014"/>
        <s v="2024S04-AH-025-015"/>
        <s v="2024S04-AH-025-016"/>
        <s v="2024S04-AH-025-017"/>
        <s v="2024S04-AH-025-018"/>
        <s v="2024S04-AH-025-019"/>
        <s v="2024S04-AH-025-020"/>
        <s v="2024S04-AH-025-021"/>
        <s v="2024S04-AH-025-022"/>
        <s v="2024S04-AH-025-024"/>
        <s v="2024S04-AH-025-025"/>
        <s v="2024S04-AH-025-026"/>
        <s v="2024S04-AH-025-027"/>
        <s v="2024S04-AH-025-028"/>
        <s v="2024S04-AH-025-029"/>
        <s v="2024S04-AH-025-030"/>
        <s v="2024S04-AH-025-031"/>
        <s v="2024S04-AH-025-032"/>
        <s v="2024S04-AH-025-033"/>
        <s v="2024S04-AH-025-034"/>
        <s v="2024S04-AH-025-035"/>
        <s v="2024S04-AH-025-036"/>
        <s v="2024S04-AH-025-037"/>
        <s v="2024S04-AH-025-038"/>
        <s v="2024S04-AH-025-039"/>
        <s v="2024S04-AH-025-040"/>
        <s v="2024S04-AH-025-041"/>
        <s v="2024S04-AH-025-042"/>
        <s v="2024S04-AH-025-043"/>
        <s v="2024S04-AH-025-044"/>
        <s v="2024S04-AH-025-045"/>
        <s v="2024S04-AH-025-046"/>
        <s v="2024S04-AH-025-047"/>
        <s v="2024S04-AH-025-049"/>
        <s v="2024S04-AH-025-050"/>
        <s v="2024S04-AH-025-051"/>
        <s v="2024S04-AH-025-052"/>
        <s v="2024S04-AH-025-053"/>
        <s v="2024S04-AH-026-001"/>
        <s v="2024S04-AH-026-003"/>
        <s v="2024S04-AH-026-004"/>
        <s v="2024S04-AH-026-005"/>
        <s v="2024S04-AH-027-002"/>
        <s v="2024S04-AH-027-003"/>
        <s v="2024S04-AH-027-006"/>
        <s v="2024S04-AH-028-001"/>
        <s v="2024S04-AH-028-002"/>
        <s v="2024S04-AH-028-004"/>
        <s v="2024S04-AH-028-005"/>
        <s v="2024S04-AH-029-003"/>
        <s v="2024S04-AH-029-009"/>
        <s v="2024S04-AH-030-003"/>
        <s v="2024S04-AH-030-005"/>
        <s v="2024S04-AH-030-010"/>
        <s v="2024S04-AH-030-013"/>
        <s v="2024S04-AH-030-014"/>
        <s v="2024S04-AH-030-015"/>
        <s v="2024S04-AH-031-001"/>
        <s v="2024S04-AH-032-004"/>
        <s v="2024S04-AH-032-009"/>
      </sharedItems>
    </cacheField>
    <cacheField name="案号" numFmtId="0">
      <sharedItems count="29">
        <s v="(2024)皖1021刑初87号"/>
        <s v="(2024)皖0825刑初35号"/>
        <s v="(2023)皖0124刑初586号"/>
        <s v="(2024)皖1522刑初173号"/>
        <s v="(2024)皖0321刑初117号"/>
        <s v="(2024)皖0822刑初39号"/>
        <s v="(2024)皖0822刑初37号"/>
        <s v="(2024)皖0404刑初84号"/>
        <s v="(2024)皖0881刑初80号"/>
        <s v="(2024)皖1702刑初58号"/>
        <s v="(2024)皖1602刑初241号"/>
        <s v="(2024)皖1324刑初198号"/>
        <s v="（2024）皖1523刑初339号"/>
        <s v="（2024）皖1722刑初121号"/>
        <s v="（2024）皖0803刑初142号"/>
        <s v="（2024）皖0722刑初210号"/>
        <s v="（2024）皖1321刑初334号"/>
        <s v="（2024）皖0828刑初145号"/>
        <s v="（2024）皖0303刑初318号"/>
        <s v="（2024）皖1802刑初405号"/>
        <s v="（2024）皖1324刑初417号"/>
        <s v="（2024）皖0822刑初64号"/>
        <s v="（2024）皖04刑终153号"/>
        <s v="（2024）皖1181刑初256号"/>
        <s v="（2024）皖1226刑初402号"/>
        <s v="（2024）皖1225刑初425号"/>
        <s v="（2024）皖1225刑初595号"/>
        <s v="（2024）皖03刑初10号"/>
        <s v="（2024）皖1302刑初914号"/>
      </sharedItems>
    </cacheField>
    <cacheField name="涉案企业" numFmtId="0">
      <sharedItems count="100">
        <s v="河南省华西医疗器械商贸有限公司"/>
        <s v="安徽省生源医药有限责任公司、安徽省润生医药有限公司"/>
        <s v="安徽中联医药有限公司、安徽省玉林医药有限公司、安徽省徽都药业有限公司"/>
        <s v="南京医药安庆有限公司"/>
        <s v="太湖县医药有限责任公司"/>
        <s v="安徽沃尔康药业有限公司"/>
        <s v="安徽省医药工业有限公司"/>
        <s v="安徽华源盛铭药业有限公司"/>
        <s v="安徽红业医药股份有限公司、安徽海王国安医药有限公司(曾用名安徽国安医药有限责任公司)"/>
        <s v="安徽省医药(集团)股份有限公司"/>
        <s v="安徽天禾药业有限责任公司"/>
        <s v="合肥华伟医疗器械公司"/>
        <s v="合肥金玮生物公司"/>
        <s v="六安海王医药公司"/>
        <s v="合肥易特科技发展有限责任公司、安徽来泰生物技术有限公司"/>
        <s v="安徽来泰生物技术有限公司"/>
        <s v="安徽强为医疗器械有限公司、安徽宇懋医疗器械有限公司"/>
        <s v="蚌埠市海跃医疗器械有限责任公司"/>
        <s v="安徽丰盛医疗器械有限公司"/>
        <s v="安徽宏远医疗器械有限公司、蚌埠市康能医疗科技有限公司"/>
        <s v="合肥凡人医学科技有限公司"/>
        <s v="安徽晨秉医疗器械有限公司"/>
        <s v="江苏奥赛康药业股份有限公司"/>
        <s v="合肥亿帆生物医药有限公司"/>
        <s v="海南双成药业有限公司"/>
        <s v="安徽国安医药公司"/>
        <s v="嘉诚医药公司"/>
        <s v="淮南市宇华医疗器械公司"/>
        <s v="安徽金岭医药公司"/>
        <s v="合肥科阳生物科技公司"/>
        <s v="安徽和瑞医药销售有限公司"/>
        <s v="安庆市健强医疗器械公司"/>
        <s v="江苏南京伟思医疗科技有限公司"/>
        <s v="安庆上太药业公司、安庆天怡药业公司和个人注册的池州市仁维安医疗器械销售有限公司"/>
        <s v="池州市金丰药业有限责任公司"/>
        <s v="铜陵市天宁医业有限责任公司"/>
        <s v="安徽省中汇医疗器械有限公司和安徽省鸿博医疗器械有限公司"/>
        <s v="安庆市傅易康生物科技有限公司、安庆市宝德医疗器械销售有限公司"/>
        <s v="安徽省生源医药有限责任公司"/>
        <s v="亳州市创元医疗器械销售有限公司"/>
        <s v="亳州市旭坤医疗器械有限公司"/>
        <s v="安徽珍宝岛医药贸易有限公司"/>
        <s v="亳州龙信医疗器械有限公司"/>
        <s v="阜阳皖宏医疗器械销售有限责任公司"/>
        <s v="蚌埠(五河)康华医疗科技有限公司、安徽沃尔康健康产业有限公司、安徽迈科医疗科技有限公司、五河浩月医疗器械销售有限公司"/>
        <s v="安徽舜新医疗器械有限公司"/>
        <s v="安徽峰俊医疗器械有限公司、国药控股安徽有限公司"/>
        <s v="安徽赛康医疗科技有限公司、宿州佳康商贸有限公司"/>
        <s v="安徽天怡药业有限公司"/>
        <s v="南京医药合肥天星有限公司"/>
        <s v="舒城博利医药有限责任公司"/>
        <s v="安徽天禾药业有限公司、安徽天禾医疗器械有限公司"/>
        <s v="合肥康和医疗器械有限公司"/>
        <s v="安徽弘济药业有限公司、南京医药六安天星有限公司、六安正大医疗器械销售有限公司"/>
        <s v="安徽天禾医疗器械有限公司"/>
        <s v="北京格林丰业医疗器械有限公司、北京格林彩虹假肢矫形器技术有限公司"/>
        <s v="北京格林彩虹假肢矫形器技术有限公司"/>
        <s v="河南三瑞医疗用品有限公司"/>
        <s v="合肥市迪迈医药有限公司中西药分公司、合肥市九万里医药有限公司新特药分公司、合肥市竟成医药有限公司、上药控股安徽有限公司"/>
        <s v="宿州市康源药业有限公司、宿州市葆源药业有限公司"/>
        <s v="安徽省华丰医药有限公司、安徽长生医药有限公司"/>
        <s v="宿州市康源药品有限公司、宿州市葆源药业有限公司"/>
        <s v="安徽天禾药业有限公司"/>
        <s v="安徽仁婷商贸有限公司"/>
        <s v="安庆市瑞泰拓普医学科技有限公司"/>
        <s v="安徽鼎诚医疗设备有限公司"/>
        <s v="安徽大禹医疗用品有限公司"/>
        <s v="安徽九州通医疗器械有限公司"/>
        <s v="华润安徽医药有限公司、合肥旺日和电子科技有限公司、安徽泰成医疗器械有限公司"/>
        <s v="国药控股医疗设备安徽有限公司"/>
        <s v="国药控股安徽前景医疗器械有限公司"/>
        <s v="上药控股安徽有限公司、合肥旺日和电子科技有限公司"/>
        <s v="合肥一凡义齿有限公司"/>
        <s v="宜昌人福药业公司"/>
        <s v="安徽振峰药业有限公司、国药控股安徽有限公司"/>
        <s v="安徽梵天医疗器械公司"/>
        <s v="河南欣桐医疗器械商贸有限公司"/>
        <s v="扬子江药业集团江苏扬子江医药经营有限公司"/>
        <s v="合肥舒悦宁生物科技有限公司"/>
        <s v="安徽信跃医疗器械有限公司"/>
        <s v="国药控股宿州有限公司"/>
        <s v="安徽天禾药业有限责任公司、安徽天禾医疗器械有限公司"/>
        <s v="安徽海王医药集团有限公司"/>
        <s v="南京乐风医疗科技有限公司"/>
        <s v="合肥市万洋医疗投资有限公司"/>
        <s v="安徽开颜生物科技有限公司"/>
        <s v="滁州康润医疗器械有限公司、滁州鹏来医疗器械有限公司、合肥市天元医疗器械有限公司"/>
        <s v="阜阳康洪医疗器械有限公司、合肥三丰医疗器械有限公司"/>
        <s v="阜阳九州通医药有限公司"/>
        <s v="上海致新医疗供应链管理安徽有限公司"/>
        <s v="合肥林恩医疗器械有限公司"/>
        <s v="安徽盛鼎医学工程科技有限公司"/>
        <s v="安徽省阜阳康洪医疗器械有限公司、阜阳福印东数字科技有限公司"/>
        <s v="合肥轩明医疗科技有限公司"/>
        <s v="安徽鸣锦医疗设备有限公司"/>
        <s v="安徽乐嘉医药科技有限公司"/>
        <s v="重药控股安徽有限公司"/>
        <s v="安徽浦斯贸易有限公司、阜阳市启航医疗器械销售有限公司"/>
        <s v="安徽长生医药有限公司"/>
        <s v="安徽华源医疗器械有限公司"/>
      </sharedItems>
    </cacheField>
    <cacheField name="修正企业名称" numFmtId="0">
      <sharedItems containsBlank="1" count="55">
        <m/>
        <s v="安徽省生源医药有限责任公司"/>
        <s v="安徽中联医药有限公司"/>
        <s v="安徽沃尔康健康产业有限公司"/>
        <s v="安徽海王国安医药有限公司"/>
        <s v="国药控股安徽省医药有限公司"/>
        <s v="海王医药安庆有限公司"/>
        <s v="合肥市华伟医疗器械有限公司"/>
        <s v="合肥金玮生物科技有限公司"/>
        <s v="六安海王医药有限公司"/>
        <s v="安徽来泰生物技术有限公司"/>
        <s v="安徽强为医疗器械有限公司"/>
        <s v="安徽宇懋医疗器械有限公司"/>
        <s v="安徽宏远医疗器械有限公司"/>
        <s v="江苏奥赛康药业有限公司"/>
        <s v="海南双成药业股份有限公司"/>
        <s v="合肥市嘉诚医药有限公司"/>
        <s v="淮南市宇华医疗器械有限公司"/>
        <s v="安徽金岭药业有限公司"/>
        <s v="合肥科阳生物科技有限公司"/>
        <s v="安庆市健强医疗器械有限公司"/>
        <s v="南京伟思医疗科技股份有限公司"/>
        <s v="安庆天怡药业有限公司"/>
        <s v="池州市仁维安医疗器械销售有限公司"/>
        <s v="安徽省鸿博医疗器械有限公司"/>
        <s v="安庆市傅易康生物科技有限公司"/>
        <s v="蚌埠康华医疗科技有限公司"/>
        <s v="安徽迈科医疗科技有限公司"/>
        <s v="五河县浩月医疗器械销售有限公司"/>
        <s v="国药控股安徽有限公司"/>
        <s v="安徽赛康医疗科技有限公司"/>
        <s v="宿州佳康商贸有限公司"/>
        <s v="安徽天星医药集团有限公司"/>
        <s v="南京医药六安天星有限公司"/>
        <s v="六安正大医疗器械销售有限公司"/>
        <s v="北京格林彩虹假肢矫形器技术有限公司"/>
        <s v="上药控股安徽有限公司"/>
        <s v="宿州市葆源药业有限公司"/>
        <s v="安徽长生医药有限公司"/>
        <s v="安徽省安庆市瑞泰拓普医学科技有限公司"/>
        <s v="安徽大禹医疗用品有限责任公司"/>
        <s v="华润安徽医药有限公司"/>
        <s v="安徽泰成医疗器械有限公司"/>
        <s v="宜昌人福药业有限责任公司"/>
        <s v="安徽振峰药业有限公司"/>
        <s v="安徽梵天医疗器械贸易有限公司"/>
        <s v="安徽信跃医疗器械贸易有限公司"/>
        <s v="安徽天禾医疗器械有限公司"/>
        <s v="滁州康润医疗器械有限公司"/>
        <s v="滁州鹏来医疗器械有限公司"/>
        <s v="合肥市天元医疗器械有限公司"/>
        <s v="安徽省阜阳康洪医疗器械有限公司"/>
        <s v="阜阳福印东数字科技有限公司"/>
        <s v="重药控股安徽有限公司"/>
        <s v="阜阳市启航医疗器械销售有限公司"/>
      </sharedItems>
    </cacheField>
    <cacheField name="评级企业名称" numFmtId="0">
      <sharedItems count="97">
        <s v="河南省华西医疗器械商贸有限公司"/>
        <s v="安徽省生源医药有限责任公司"/>
        <s v="安徽中联医药有限公司"/>
        <s v="南京医药安庆有限公司"/>
        <s v="太湖县医药有限责任公司"/>
        <s v="安徽沃尔康健康产业有限公司"/>
        <s v="安徽省医药工业有限公司"/>
        <s v="安徽华源盛铭药业有限公司"/>
        <s v="安徽海王国安医药有限公司"/>
        <s v="国药控股安徽省医药有限公司"/>
        <s v="海王医药安庆有限公司"/>
        <s v="合肥市华伟医疗器械有限公司"/>
        <s v="合肥金玮生物科技有限公司"/>
        <s v="六安海王医药有限公司"/>
        <s v="安徽来泰生物技术有限公司"/>
        <s v="安徽强为医疗器械有限公司"/>
        <s v="安徽宇懋医疗器械有限公司"/>
        <s v="蚌埠市海跃医疗器械有限责任公司"/>
        <s v="安徽丰盛医疗器械有限公司"/>
        <s v="安徽宏远医疗器械有限公司"/>
        <s v="合肥凡人医学科技有限公司"/>
        <s v="安徽晨秉医疗器械有限公司"/>
        <s v="江苏奥赛康药业有限公司"/>
        <s v="合肥亿帆生物医药有限公司"/>
        <s v="海南双成药业股份有限公司"/>
        <s v="合肥市嘉诚医药有限公司"/>
        <s v="淮南市宇华医疗器械有限公司"/>
        <s v="安徽金岭药业有限公司"/>
        <s v="合肥科阳生物科技有限公司"/>
        <s v="安徽和瑞医药销售有限公司"/>
        <s v="安庆市健强医疗器械有限公司"/>
        <s v="南京伟思医疗科技股份有限公司"/>
        <s v="安庆天怡药业有限公司"/>
        <s v="池州市仁维安医疗器械销售有限公司"/>
        <s v="池州市金丰药业有限责任公司"/>
        <s v="铜陵市天宁医业有限责任公司"/>
        <s v="安徽省鸿博医疗器械有限公司"/>
        <s v="安庆市傅易康生物科技有限公司"/>
        <s v="亳州市创元医疗器械销售有限公司"/>
        <s v="亳州市旭坤医疗器械有限公司"/>
        <s v="安徽珍宝岛医药贸易有限公司"/>
        <s v="亳州龙信医疗器械有限公司"/>
        <s v="阜阳皖宏医疗器械销售有限责任公司"/>
        <s v="蚌埠康华医疗科技有限公司"/>
        <s v="安徽迈科医疗科技有限公司"/>
        <s v="五河县浩月医疗器械销售有限公司"/>
        <s v="安徽舜新医疗器械有限公司"/>
        <s v="国药控股安徽有限公司"/>
        <s v="安徽赛康医疗科技有限公司"/>
        <s v="宿州佳康商贸有限公司"/>
        <s v="安徽天星医药集团有限公司"/>
        <s v="舒城博利医药有限责任公司"/>
        <s v="合肥康和医疗器械有限公司"/>
        <s v="南京医药六安天星有限公司"/>
        <s v="六安正大医疗器械销售有限公司"/>
        <s v="安徽天禾医疗器械有限公司"/>
        <s v="北京格林彩虹假肢矫形器技术有限公司"/>
        <s v="河南三瑞医疗用品有限公司"/>
        <s v="上药控股安徽有限公司"/>
        <s v="宿州市葆源药业有限公司"/>
        <s v="安徽长生医药有限公司"/>
        <s v="安徽仁婷商贸有限公司"/>
        <s v="安徽省安庆市瑞泰拓普医学科技有限公司"/>
        <s v="安徽鼎诚医疗设备有限公司"/>
        <s v="安徽大禹医疗用品有限责任公司"/>
        <s v="安徽九州通医疗器械有限公司"/>
        <s v="华润安徽医药有限公司"/>
        <s v="安徽泰成医疗器械有限公司"/>
        <s v="国药控股医疗设备安徽有限公司"/>
        <s v="国药控股安徽前景医疗器械有限公司"/>
        <s v="合肥一凡义齿有限公司"/>
        <s v="宜昌人福药业有限责任公司"/>
        <s v="安徽振峰药业有限公司"/>
        <s v="安徽梵天医疗器械贸易有限公司"/>
        <s v="河南欣桐医疗器械商贸有限公司"/>
        <s v="扬子江药业集团江苏扬子江医药经营有限公司"/>
        <s v="合肥舒悦宁生物科技有限公司"/>
        <s v="安徽信跃医疗器械贸易有限公司"/>
        <s v="国药控股宿州有限公司"/>
        <s v="安徽海王医药集团有限公司"/>
        <s v="南京乐风医疗科技有限公司"/>
        <s v="合肥市万洋医疗投资有限公司"/>
        <s v="安徽开颜生物科技有限公司"/>
        <s v="滁州康润医疗器械有限公司"/>
        <s v="滁州鹏来医疗器械有限公司"/>
        <s v="合肥市天元医疗器械有限公司"/>
        <s v="安徽省阜阳康洪医疗器械有限公司"/>
        <s v="阜阳九州通医药有限公司"/>
        <s v="上海致新医疗供应链管理安徽有限公司"/>
        <s v="合肥林恩医疗器械有限公司"/>
        <s v="安徽盛鼎医学工程科技有限公司"/>
        <s v="阜阳福印东数字科技有限公司"/>
        <s v="合肥轩明医疗科技有限公司"/>
        <s v="安徽鸣锦医疗设备有限公司"/>
        <s v="重药控股安徽有限公司"/>
        <s v="阜阳市启航医疗器械销售有限公司"/>
        <s v="安徽华源医疗器械有限公司"/>
      </sharedItems>
    </cacheField>
    <cacheField name="承诺书审核状态" numFmtId="0">
      <sharedItems count="1">
        <s v="审核通过"/>
      </sharedItems>
    </cacheField>
    <cacheField name="标的内容" numFmtId="0">
      <sharedItems count="123">
        <s v="肌松监测仪、手持式麻醉视频喉镜"/>
        <s v="药品采购"/>
        <s v="销售药品"/>
        <s v="药品集中配送"/>
        <s v="“安多福”消毒"/>
        <s v="PET-CT、“奥林巴斯”胃镜"/>
        <s v="医疗耗材供应"/>
        <s v="采购设备"/>
        <s v="医疗设备采购"/>
        <s v="聚乙烯醇止血海绵(耳鼻喉科专用)"/>
        <s v="等离子刀头(耳鼻喉科专用,等离子手术设备耗材)"/>
        <s v="鼻窦镜系统设备、电子鼻咽喉镜系统设备、低温等离子治疗系统设备"/>
        <s v="徕卡牌显微镜"/>
        <s v="鼻腔喷雾器"/>
        <s v="威海东舟牌鼓膜按摩仪、卡尔史托斯耳内镜设备"/>
        <s v="意大利欧联精英型综合治疗台、意大利闻听声阻抗设备、瑞士彼岸牌耳鼻喉科动力系统、德国宾格牌耳用显微器械、武汉光盾牌半导体激光治疗仪、英国吉姆牌鼻咽功能检查系统、可调式支撑喉镜、德国宾格牌鼻内镜手术器械"/>
        <s v="卡尔蔡司牌手术显微镜设备"/>
        <s v="湖南大井牌鼻内镜显示系统设备"/>
        <s v="药品统方数据"/>
        <s v="药品配送、输液业务"/>
        <s v="药品配送业务"/>
        <s v="保健院开拓、维系医药耗材业务"/>
        <s v="承揽留置针业务、销售小儿腹腔镜"/>
        <s v="彩超机"/>
        <s v="新药进入、药品销售、资金拨付"/>
        <s v="药品及设备采购"/>
        <s v="医用耗材采购"/>
        <s v="设备采购"/>
        <s v="相关药品、耗材的销售款及时回款"/>
        <s v="抗生素类药品更改规格(剂量)以及止液输液器进入东至县中医院使用"/>
        <s v="腹腔镜"/>
        <s v="医疗器械项目销售和回款"/>
        <s v="妇产科设备、盆底康复中心医疗设备"/>
        <s v="螺旋CT"/>
        <s v="医疗器械、医用耗材、防疫物资、核酸检测车采购及货款拨付"/>
        <s v="医疗器械、医用耗材、防疫物资采购及货款拨付"/>
        <s v="药品、防疫物资采购和货款拨付"/>
        <s v="医疗器械采购及货款拨付"/>
        <s v="试剂及胶片销售、医疗设备采购、货款支付"/>
        <s v="医疗设备采购、货款支付、西门子彩超机采购"/>
        <s v="医疗器械采购"/>
        <s v="药品、设备、耗材采购、医疗投资合作"/>
        <s v="医疗设备、耗材采购"/>
        <s v="医疗器械、耗材、药品采购"/>
        <s v="彩色多普勒超声诊断仪、心脏超声探头及相应软件包"/>
        <s v="多功能数字化X射线摄影系统、电脑非接触眼压计、消毒供应中心主要设备和物流仓储系统"/>
        <s v="“左卡尼汀”注射药剂"/>
        <s v="骨科内外固定及石膏"/>
        <s v="骨科外固定业务"/>
        <s v="骨科石膏绷带业务"/>
        <s v="药品统方"/>
        <s v="脑蛋白水解物30.5mg、川芎嗪120mg"/>
        <s v="注射用盐酸川芎嗪40mg、神经节苷脂钠针20mg*2ml"/>
        <s v="注射用美洛西林钠1.0g、注射用脂溶性维生素（I）"/>
        <s v="医疗设备、耗材销售"/>
        <s v="医疗器械销售"/>
        <s v="医疗设备销售"/>
        <s v="迈瑞DC-8彩超机、迈瑞DC-8EXP彩超机"/>
        <s v="三星麦迪逊便携彩超机"/>
        <s v="三星麦迪逊WS80A超声诊断仪、西门子SC2000高档心脏彩超机、日立阿洛卡70高档彩超机"/>
        <s v="迈瑞R9高端彩超机"/>
        <s v="美国GE多普勒E10四维高端彩超机"/>
        <s v="三星RS80A高档彩超机、西门子红杉树4ACUSON高端彩超机"/>
        <s v="义齿耗材配送招投标、集中采购"/>
        <s v="义齿耗材配送服务"/>
        <s v="咪唑安定注射液、舒芬太尼注射液"/>
        <s v="倍他米松磷酸钠注射液、氢溴酸山莨菪碱注射液"/>
        <s v="医用护眼贴"/>
        <s v="分娩镇痛泵"/>
        <s v="地佐辛注射液、盐酸右美托咪定注射液"/>
        <s v="热湿交换器"/>
        <s v="一次性气路采样管、医用温度传感器探头及麻醉深度检测传感器"/>
        <s v="肌松监护仪"/>
        <s v="大生化"/>
        <s v="药品供应"/>
        <s v="药品销售"/>
        <s v="药品"/>
        <s v="变更药品供应户头"/>
        <s v="药品、医疗器材销售等业务关照"/>
        <s v="大输液"/>
        <s v="药品销售及小型医疗设备采购"/>
        <s v="核磁合作项目"/>
        <s v="输液药品配送权"/>
        <s v="供应输液药品"/>
        <s v="核磁共振"/>
        <s v="采购药品、医疗器械等"/>
        <s v="生化检验试剂的配送"/>
        <s v="供应药品"/>
        <s v="“双鹤”牌大输液"/>
        <s v="药品配送"/>
        <s v="配送大输液"/>
        <s v="输液瓶"/>
        <s v="药品及大输液配送、医疗器械销售等方面的关照"/>
        <s v="新特药"/>
        <s v="“奥林巴斯”胃镜"/>
        <s v="医疗设备"/>
        <s v="肿瘤治疗设备"/>
        <s v="核磁共振设备"/>
        <s v="核磁共振、CT机"/>
        <s v="吸氧仪、监护仪、呼吸机"/>
        <s v="“安多福”消毒液"/>
        <s v="PET-CT"/>
        <s v="药品、耗材"/>
        <s v="盆底康复精准诊疗系统配套耗材"/>
        <s v="骨科耗材"/>
        <s v="移动核酸检测车、彩色多普勒超声诊断仪、心电监护仪"/>
        <s v="CT设备"/>
        <s v="腹腔镜系统"/>
        <s v="全数字化高端彩色多普勒超声诊断仪"/>
        <s v="设备耗材"/>
        <s v="医用耗材及物资一体化配送及服务项目"/>
        <s v="心脏介入类耗材"/>
        <s v="检验科医疗耗材"/>
        <s v="核磁共振成像系统设备"/>
        <s v="一次性介入包耗材"/>
        <s v="CT"/>
        <s v="医用红外热成像系统"/>
        <s v="透析科设备"/>
        <s v="骨科椎间孔镜设备"/>
        <s v="血压检测仪、空气波压力循环治疗仪、高频电刀、胎心监护仪"/>
        <s v="疏血通注射液以及中标呼吸机、监护仪采购"/>
        <s v="药品准入、药款拨付"/>
        <s v="腹腔镜、宫腔镜、麻醉机设备和C型臂X光机设备项目"/>
      </sharedItems>
    </cacheField>
    <cacheField name="金额（元）" numFmtId="0">
      <sharedItems containsSemiMixedTypes="0" containsString="0" containsNumber="1" minValue="0" maxValue="4354066.94" count="90">
        <n v="29715"/>
        <n v="230000"/>
        <n v="180000"/>
        <n v="129000"/>
        <n v="90000"/>
        <n v="13000"/>
        <n v="14400"/>
        <n v="2850000"/>
        <n v="530000"/>
        <n v="50000"/>
        <n v="523090"/>
        <n v="20000"/>
        <n v="350000"/>
        <n v="75000"/>
        <n v="141100"/>
        <n v="380100"/>
        <n v="85000"/>
        <n v="10000"/>
        <n v="370800"/>
        <n v="15000"/>
        <n v="242000"/>
        <n v="200000"/>
        <n v="140968.6"/>
        <n v="104400"/>
        <n v="53049"/>
        <n v="153000"/>
        <n v="100000"/>
        <n v="318000"/>
        <n v="150000"/>
        <n v="250000"/>
        <n v="48000"/>
        <n v="1311331.6"/>
        <n v="190000"/>
        <n v="110000"/>
        <n v="165000"/>
        <n v="25000"/>
        <n v="700000"/>
        <n v="600000"/>
        <n v="30000"/>
        <n v="360000"/>
        <n v="420000"/>
        <n v="871600"/>
        <n v="337000"/>
        <n v="81000"/>
        <n v="80000"/>
        <n v="70000"/>
        <n v="370000"/>
        <n v="93000"/>
        <n v="264450"/>
        <n v="423000"/>
        <n v="4354066.94"/>
        <n v="620000"/>
        <n v="143000"/>
        <n v="96726"/>
        <n v="130165"/>
        <n v="291462.5"/>
        <n v="681226"/>
        <n v="140000"/>
        <n v="130000"/>
        <n v="1115000"/>
        <n v="300000"/>
        <n v="170000"/>
        <n v="2645320.52"/>
        <n v="430958.23"/>
        <n v="313763"/>
        <n v="148070"/>
        <n v="36000"/>
        <n v="78750"/>
        <n v="1406520"/>
        <n v="628475"/>
        <n v="101530"/>
        <n v="40000"/>
        <n v="44000"/>
        <n v="120000"/>
        <n v="201003"/>
        <n v="346600"/>
        <n v="21980"/>
        <n v="12000"/>
        <n v="60000"/>
        <n v="29000"/>
        <n v="45090"/>
        <n v="390650"/>
        <n v="1630000"/>
        <n v="42000"/>
        <n v="800000"/>
        <n v="20700"/>
        <n v="26350"/>
        <n v="1020000"/>
        <n v="1147100"/>
        <n v="145000"/>
      </sharedItems>
    </cacheField>
    <cacheField name="核实评级" numFmtId="0">
      <sharedItems count="4">
        <s v="一般"/>
        <s v="中等"/>
        <s v="特别严重"/>
        <s v="严重"/>
      </sharedItems>
    </cacheField>
  </cacheFields>
</pivotCacheDefinition>
</file>

<file path=xl/pivotCache/pivotCacheRecords1.xml><?xml version="1.0" encoding="utf-8"?>
<pivotCacheRecords xmlns="http://schemas.openxmlformats.org/spreadsheetml/2006/main" xmlns:r="http://schemas.openxmlformats.org/officeDocument/2006/relationships" count="176">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compactData="0" showDrill="1" multipleFieldFilters="0">
  <location ref="J1:L118" firstHeaderRow="1" firstDataRow="1" firstDataCol="2"/>
  <pivotFields count="9">
    <pivotField compact="0" defaultSubtotal="0" outline="0" showAll="0">
      <items count="163">
        <item x="0"/>
        <item x="1"/>
        <item x="2"/>
        <item x="3"/>
        <item x="4"/>
        <item x="5"/>
        <item x="6"/>
        <item x="7"/>
        <item x="8"/>
        <item x="9"/>
        <item x="10"/>
        <item x="11"/>
        <item x="12"/>
        <item x="13"/>
        <item x="14"/>
        <item x="15"/>
        <item x="16"/>
        <item x="18"/>
        <item x="17"/>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s>
      <extLst>
        <ext xmlns:x14="http://schemas.microsoft.com/office/spreadsheetml/2009/9/main" uri="{2946ED86-A175-432a-8AC1-64E0C546D7DE}">
          <x14:pivotField fillDownLabels="1"/>
        </ext>
      </extLst>
    </pivotField>
    <pivotField axis="axisRow" compact="0" defaultSubtotal="0" outline="0" showAll="0">
      <items count="29">
        <item x="2"/>
        <item x="18"/>
        <item x="4"/>
        <item x="27"/>
        <item x="7"/>
        <item x="22"/>
        <item x="15"/>
        <item x="14"/>
        <item x="6"/>
        <item x="5"/>
        <item x="21"/>
        <item x="1"/>
        <item x="17"/>
        <item x="8"/>
        <item x="0"/>
        <item x="23"/>
        <item x="25"/>
        <item x="26"/>
        <item x="24"/>
        <item x="28"/>
        <item x="16"/>
        <item x="11"/>
        <item x="20"/>
        <item x="3"/>
        <item x="12"/>
        <item x="10"/>
        <item x="9"/>
        <item x="13"/>
        <item x="19"/>
      </items>
      <extLst>
        <ext xmlns:x14="http://schemas.microsoft.com/office/spreadsheetml/2009/9/main" uri="{2946ED86-A175-432a-8AC1-64E0C546D7DE}">
          <x14:pivotField fillDownLabels="1"/>
        </ext>
      </extLst>
    </pivotField>
    <pivotField compact="0" defaultSubtotal="0" outline="0" showAll="0">
      <items count="100">
        <item x="21"/>
        <item x="66"/>
        <item x="65"/>
        <item x="75"/>
        <item x="18"/>
        <item x="46"/>
        <item x="25"/>
        <item x="82"/>
        <item x="30"/>
        <item x="53"/>
        <item x="8"/>
        <item x="19"/>
        <item x="7"/>
        <item x="99"/>
        <item x="28"/>
        <item x="67"/>
        <item x="85"/>
        <item x="15"/>
        <item x="95"/>
        <item x="94"/>
        <item x="97"/>
        <item x="16"/>
        <item x="63"/>
        <item x="47"/>
        <item x="92"/>
        <item x="60"/>
        <item x="38"/>
        <item x="1"/>
        <item x="9"/>
        <item x="6"/>
        <item x="36"/>
        <item x="91"/>
        <item x="45"/>
        <item x="62"/>
        <item x="51"/>
        <item x="10"/>
        <item x="81"/>
        <item x="54"/>
        <item x="48"/>
        <item x="5"/>
        <item x="79"/>
        <item x="98"/>
        <item x="41"/>
        <item x="74"/>
        <item x="2"/>
        <item x="33"/>
        <item x="37"/>
        <item x="31"/>
        <item x="64"/>
        <item x="44"/>
        <item x="17"/>
        <item x="56"/>
        <item x="55"/>
        <item x="42"/>
        <item x="39"/>
        <item x="40"/>
        <item x="34"/>
        <item x="86"/>
        <item x="88"/>
        <item x="87"/>
        <item x="43"/>
        <item x="70"/>
        <item x="80"/>
        <item x="69"/>
        <item x="24"/>
        <item x="20"/>
        <item x="11"/>
        <item x="12"/>
        <item x="52"/>
        <item x="29"/>
        <item x="90"/>
        <item x="58"/>
        <item x="84"/>
        <item x="78"/>
        <item x="93"/>
        <item x="72"/>
        <item x="23"/>
        <item x="14"/>
        <item x="57"/>
        <item x="0"/>
        <item x="76"/>
        <item x="68"/>
        <item x="27"/>
        <item x="26"/>
        <item x="22"/>
        <item x="32"/>
        <item x="13"/>
        <item x="83"/>
        <item x="3"/>
        <item x="49"/>
        <item x="89"/>
        <item x="71"/>
        <item x="50"/>
        <item x="4"/>
        <item x="35"/>
        <item x="61"/>
        <item x="59"/>
        <item x="77"/>
        <item x="73"/>
        <item x="96"/>
      </items>
      <extLst>
        <ext xmlns:x14="http://schemas.microsoft.com/office/spreadsheetml/2009/9/main" uri="{2946ED86-A175-432a-8AC1-64E0C546D7DE}">
          <x14:pivotField fillDownLabels="1"/>
        </ext>
      </extLst>
    </pivotField>
    <pivotField compact="0" defaultSubtotal="0" outline="0" showAll="0">
      <items count="55">
        <item x="40"/>
        <item x="45"/>
        <item x="4"/>
        <item x="13"/>
        <item x="18"/>
        <item x="10"/>
        <item x="27"/>
        <item x="11"/>
        <item x="30"/>
        <item x="39"/>
        <item x="51"/>
        <item x="24"/>
        <item x="1"/>
        <item x="42"/>
        <item x="47"/>
        <item x="32"/>
        <item x="3"/>
        <item x="46"/>
        <item x="12"/>
        <item x="38"/>
        <item x="44"/>
        <item x="2"/>
        <item x="25"/>
        <item x="20"/>
        <item x="22"/>
        <item x="26"/>
        <item x="35"/>
        <item x="23"/>
        <item x="48"/>
        <item x="49"/>
        <item x="52"/>
        <item x="54"/>
        <item x="5"/>
        <item x="29"/>
        <item x="15"/>
        <item x="6"/>
        <item x="8"/>
        <item x="19"/>
        <item x="7"/>
        <item x="16"/>
        <item x="50"/>
        <item x="41"/>
        <item x="17"/>
        <item x="14"/>
        <item x="9"/>
        <item x="34"/>
        <item x="21"/>
        <item x="33"/>
        <item x="36"/>
        <item x="28"/>
        <item x="31"/>
        <item x="37"/>
        <item x="43"/>
        <item x="53"/>
        <item x="0"/>
      </items>
      <extLst>
        <ext xmlns:x14="http://schemas.microsoft.com/office/spreadsheetml/2009/9/main" uri="{2946ED86-A175-432a-8AC1-64E0C546D7DE}">
          <x14:pivotField fillDownLabels="1"/>
        </ext>
      </extLst>
    </pivotField>
    <pivotField axis="axisRow" compact="0" defaultSubtotal="0" outline="0" showAll="0">
      <items count="97">
        <item x="21"/>
        <item x="64"/>
        <item x="63"/>
        <item x="73"/>
        <item x="18"/>
        <item x="8"/>
        <item x="79"/>
        <item x="29"/>
        <item x="19"/>
        <item x="7"/>
        <item x="96"/>
        <item x="27"/>
        <item x="65"/>
        <item x="82"/>
        <item x="14"/>
        <item x="44"/>
        <item x="93"/>
        <item x="15"/>
        <item x="61"/>
        <item x="48"/>
        <item x="62"/>
        <item x="86"/>
        <item x="36"/>
        <item x="1"/>
        <item x="6"/>
        <item x="90"/>
        <item x="46"/>
        <item x="67"/>
        <item x="55"/>
        <item x="50"/>
        <item x="5"/>
        <item x="77"/>
        <item x="16"/>
        <item x="60"/>
        <item x="40"/>
        <item x="72"/>
        <item x="2"/>
        <item x="37"/>
        <item x="30"/>
        <item x="32"/>
        <item x="43"/>
        <item x="17"/>
        <item x="56"/>
        <item x="41"/>
        <item x="38"/>
        <item x="39"/>
        <item x="34"/>
        <item x="33"/>
        <item x="83"/>
        <item x="84"/>
        <item x="91"/>
        <item x="87"/>
        <item x="95"/>
        <item x="42"/>
        <item x="69"/>
        <item x="9"/>
        <item x="47"/>
        <item x="78"/>
        <item x="68"/>
        <item x="24"/>
        <item x="10"/>
        <item x="20"/>
        <item x="12"/>
        <item x="52"/>
        <item x="28"/>
        <item x="89"/>
        <item x="11"/>
        <item x="25"/>
        <item x="85"/>
        <item x="81"/>
        <item x="76"/>
        <item x="92"/>
        <item x="70"/>
        <item x="23"/>
        <item x="57"/>
        <item x="0"/>
        <item x="74"/>
        <item x="66"/>
        <item x="26"/>
        <item x="22"/>
        <item x="13"/>
        <item x="54"/>
        <item x="80"/>
        <item x="31"/>
        <item x="3"/>
        <item x="53"/>
        <item x="88"/>
        <item x="58"/>
        <item x="51"/>
        <item x="4"/>
        <item x="35"/>
        <item x="45"/>
        <item x="49"/>
        <item x="59"/>
        <item x="75"/>
        <item x="71"/>
        <item x="94"/>
      </items>
      <extLst>
        <ext xmlns:x14="http://schemas.microsoft.com/office/spreadsheetml/2009/9/main" uri="{2946ED86-A175-432a-8AC1-64E0C546D7DE}">
          <x14:pivotField fillDownLabels="1"/>
        </ext>
      </extLst>
    </pivotField>
    <pivotField compact="0" defaultSubtotal="0" outline="0" showAll="0">
      <items count="1">
        <item x="0"/>
      </items>
      <extLst>
        <ext xmlns:x14="http://schemas.microsoft.com/office/spreadsheetml/2009/9/main" uri="{2946ED86-A175-432a-8AC1-64E0C546D7DE}">
          <x14:pivotField fillDownLabels="1"/>
        </ext>
      </extLst>
    </pivotField>
    <pivotField compact="0" defaultSubtotal="0" outline="0" showAll="0">
      <items count="123">
        <item x="4"/>
        <item x="100"/>
        <item x="94"/>
        <item x="88"/>
        <item x="46"/>
        <item x="115"/>
        <item x="106"/>
        <item x="101"/>
        <item x="5"/>
        <item x="21"/>
        <item x="66"/>
        <item x="11"/>
        <item x="13"/>
        <item x="77"/>
        <item x="7"/>
        <item x="85"/>
        <item x="23"/>
        <item x="44"/>
        <item x="22"/>
        <item x="73"/>
        <item x="79"/>
        <item x="10"/>
        <item x="69"/>
        <item x="45"/>
        <item x="68"/>
        <item x="32"/>
        <item x="30"/>
        <item x="122"/>
        <item x="107"/>
        <item x="83"/>
        <item x="87"/>
        <item x="104"/>
        <item x="47"/>
        <item x="49"/>
        <item x="48"/>
        <item x="118"/>
        <item x="84"/>
        <item x="98"/>
        <item x="113"/>
        <item x="97"/>
        <item x="81"/>
        <item x="17"/>
        <item x="0"/>
        <item x="72"/>
        <item x="112"/>
        <item x="9"/>
        <item x="16"/>
        <item x="29"/>
        <item x="12"/>
        <item x="33"/>
        <item x="57"/>
        <item x="60"/>
        <item x="61"/>
        <item x="65"/>
        <item x="51"/>
        <item x="90"/>
        <item x="103"/>
        <item x="108"/>
        <item x="70"/>
        <item x="62"/>
        <item x="59"/>
        <item x="58"/>
        <item x="27"/>
        <item x="109"/>
        <item x="86"/>
        <item x="38"/>
        <item x="120"/>
        <item x="91"/>
        <item x="82"/>
        <item x="117"/>
        <item x="14"/>
        <item x="99"/>
        <item x="28"/>
        <item x="2"/>
        <item x="111"/>
        <item x="93"/>
        <item x="24"/>
        <item x="119"/>
        <item x="76"/>
        <item x="36"/>
        <item x="102"/>
        <item x="41"/>
        <item x="78"/>
        <item x="1"/>
        <item x="74"/>
        <item x="92"/>
        <item x="25"/>
        <item x="3"/>
        <item x="89"/>
        <item x="19"/>
        <item x="20"/>
        <item x="50"/>
        <item x="18"/>
        <item x="75"/>
        <item x="80"/>
        <item x="121"/>
        <item x="114"/>
        <item x="71"/>
        <item x="6"/>
        <item x="43"/>
        <item x="34"/>
        <item x="35"/>
        <item x="40"/>
        <item x="37"/>
        <item x="31"/>
        <item x="55"/>
        <item x="95"/>
        <item x="42"/>
        <item x="54"/>
        <item x="8"/>
        <item x="39"/>
        <item x="56"/>
        <item x="26"/>
        <item x="110"/>
        <item x="116"/>
        <item x="67"/>
        <item x="105"/>
        <item x="64"/>
        <item x="63"/>
        <item x="15"/>
        <item x="96"/>
        <item x="53"/>
        <item x="52"/>
      </items>
      <extLst>
        <ext xmlns:x14="http://schemas.microsoft.com/office/spreadsheetml/2009/9/main" uri="{2946ED86-A175-432a-8AC1-64E0C546D7DE}">
          <x14:pivotField fillDownLabels="1"/>
        </ext>
      </extLst>
    </pivotField>
    <pivotField dataField="1" compact="0" defaultSubtotal="0" outline="0" showAll="0">
      <items count="90">
        <item x="17"/>
        <item x="77"/>
        <item x="5"/>
        <item x="6"/>
        <item x="19"/>
        <item x="11"/>
        <item x="85"/>
        <item x="76"/>
        <item x="35"/>
        <item x="86"/>
        <item x="79"/>
        <item x="0"/>
        <item x="38"/>
        <item x="66"/>
        <item x="71"/>
        <item x="83"/>
        <item x="72"/>
        <item x="80"/>
        <item x="30"/>
        <item x="9"/>
        <item x="24"/>
        <item x="78"/>
        <item x="45"/>
        <item x="13"/>
        <item x="67"/>
        <item x="44"/>
        <item x="43"/>
        <item x="16"/>
        <item x="4"/>
        <item x="47"/>
        <item x="53"/>
        <item x="26"/>
        <item x="70"/>
        <item x="23"/>
        <item x="33"/>
        <item x="73"/>
        <item x="3"/>
        <item x="58"/>
        <item x="54"/>
        <item x="57"/>
        <item x="22"/>
        <item x="14"/>
        <item x="52"/>
        <item x="89"/>
        <item x="65"/>
        <item x="28"/>
        <item x="25"/>
        <item x="34"/>
        <item x="61"/>
        <item x="2"/>
        <item x="32"/>
        <item x="21"/>
        <item x="74"/>
        <item x="1"/>
        <item x="20"/>
        <item x="29"/>
        <item x="48"/>
        <item x="55"/>
        <item x="60"/>
        <item x="64"/>
        <item x="27"/>
        <item x="42"/>
        <item x="75"/>
        <item x="12"/>
        <item x="39"/>
        <item x="46"/>
        <item x="18"/>
        <item x="15"/>
        <item x="81"/>
        <item x="40"/>
        <item x="49"/>
        <item x="63"/>
        <item x="10"/>
        <item x="8"/>
        <item x="37"/>
        <item x="51"/>
        <item x="69"/>
        <item x="56"/>
        <item x="36"/>
        <item x="84"/>
        <item x="41"/>
        <item x="87"/>
        <item x="59"/>
        <item x="88"/>
        <item x="31"/>
        <item x="68"/>
        <item x="82"/>
        <item x="62"/>
        <item x="7"/>
        <item x="50"/>
      </items>
      <extLst>
        <ext xmlns:x14="http://schemas.microsoft.com/office/spreadsheetml/2009/9/main" uri="{2946ED86-A175-432a-8AC1-64E0C546D7DE}">
          <x14:pivotField fillDownLabels="1"/>
        </ext>
      </extLst>
    </pivotField>
    <pivotField compact="0" defaultSubtotal="0" outline="0" showAll="0">
      <items count="4">
        <item x="2"/>
        <item x="3"/>
        <item x="0"/>
        <item x="1"/>
      </items>
      <extLst>
        <ext xmlns:x14="http://schemas.microsoft.com/office/spreadsheetml/2009/9/main" uri="{2946ED86-A175-432a-8AC1-64E0C546D7DE}">
          <x14:pivotField fillDownLabels="1"/>
        </ext>
      </extLst>
    </pivotField>
  </pivotFields>
  <rowFields count="2">
    <field x="1"/>
    <field x="4"/>
  </rowFields>
  <rowItems count="117">
    <i>
      <x/>
      <x v="5"/>
    </i>
    <i r="1">
      <x v="55"/>
    </i>
    <i r="1">
      <x v="60"/>
    </i>
    <i>
      <x v="1"/>
      <x v="1"/>
    </i>
    <i r="1">
      <x v="12"/>
    </i>
    <i r="1">
      <x v="27"/>
    </i>
    <i r="1">
      <x v="54"/>
    </i>
    <i r="1">
      <x v="58"/>
    </i>
    <i r="1">
      <x v="77"/>
    </i>
    <i r="1">
      <x v="87"/>
    </i>
    <i>
      <x v="2"/>
      <x/>
    </i>
    <i r="1">
      <x v="4"/>
    </i>
    <i r="1">
      <x v="8"/>
    </i>
    <i r="1">
      <x v="14"/>
    </i>
    <i r="1">
      <x v="17"/>
    </i>
    <i r="1">
      <x v="32"/>
    </i>
    <i r="1">
      <x v="41"/>
    </i>
    <i r="1">
      <x v="61"/>
    </i>
    <i>
      <x v="3"/>
      <x v="9"/>
    </i>
    <i>
      <x v="4"/>
      <x v="5"/>
    </i>
    <i r="1">
      <x v="11"/>
    </i>
    <i r="1">
      <x v="64"/>
    </i>
    <i r="1">
      <x v="67"/>
    </i>
    <i r="1">
      <x v="78"/>
    </i>
    <i>
      <x v="5"/>
      <x v="6"/>
    </i>
    <i r="1">
      <x v="58"/>
    </i>
    <i r="1">
      <x v="69"/>
    </i>
    <i r="1">
      <x v="82"/>
    </i>
    <i>
      <x v="6"/>
      <x v="42"/>
    </i>
    <i r="1">
      <x v="74"/>
    </i>
    <i>
      <x v="7"/>
      <x v="30"/>
    </i>
    <i>
      <x v="8"/>
      <x v="59"/>
    </i>
    <i r="1">
      <x v="73"/>
    </i>
    <i r="1">
      <x v="79"/>
    </i>
    <i>
      <x v="9"/>
      <x v="59"/>
    </i>
    <i r="1">
      <x v="73"/>
    </i>
    <i r="1">
      <x v="79"/>
    </i>
    <i>
      <x v="10"/>
      <x v="28"/>
    </i>
    <i r="1">
      <x v="60"/>
    </i>
    <i>
      <x v="11"/>
      <x v="9"/>
    </i>
    <i r="1">
      <x v="23"/>
    </i>
    <i r="1">
      <x v="24"/>
    </i>
    <i r="1">
      <x v="30"/>
    </i>
    <i r="1">
      <x v="36"/>
    </i>
    <i r="1">
      <x v="84"/>
    </i>
    <i r="1">
      <x v="89"/>
    </i>
    <i>
      <x v="12"/>
      <x v="2"/>
    </i>
    <i r="1">
      <x v="18"/>
    </i>
    <i r="1">
      <x v="20"/>
    </i>
    <i r="1">
      <x v="60"/>
    </i>
    <i>
      <x v="13"/>
      <x v="7"/>
    </i>
    <i r="1">
      <x v="38"/>
    </i>
    <i r="1">
      <x v="60"/>
    </i>
    <i r="1">
      <x v="83"/>
    </i>
    <i>
      <x v="14"/>
      <x v="75"/>
    </i>
    <i>
      <x v="15"/>
      <x v="13"/>
    </i>
    <i r="1">
      <x v="48"/>
    </i>
    <i r="1">
      <x v="49"/>
    </i>
    <i r="1">
      <x v="68"/>
    </i>
    <i>
      <x v="16"/>
      <x v="25"/>
    </i>
    <i r="1">
      <x v="65"/>
    </i>
    <i>
      <x v="17"/>
      <x v="16"/>
    </i>
    <i r="1">
      <x v="21"/>
    </i>
    <i r="1">
      <x v="50"/>
    </i>
    <i r="1">
      <x v="52"/>
    </i>
    <i r="1">
      <x v="71"/>
    </i>
    <i r="1">
      <x v="96"/>
    </i>
    <i>
      <x v="18"/>
      <x v="21"/>
    </i>
    <i r="1">
      <x v="51"/>
    </i>
    <i r="1">
      <x v="86"/>
    </i>
    <i>
      <x v="19"/>
      <x v="10"/>
    </i>
    <i r="1">
      <x v="33"/>
    </i>
    <i>
      <x v="20"/>
      <x v="33"/>
    </i>
    <i r="1">
      <x v="87"/>
    </i>
    <i r="1">
      <x v="93"/>
    </i>
    <i>
      <x v="21"/>
      <x v="15"/>
    </i>
    <i r="1">
      <x v="19"/>
    </i>
    <i r="1">
      <x v="26"/>
    </i>
    <i r="1">
      <x v="30"/>
    </i>
    <i r="1">
      <x v="40"/>
    </i>
    <i r="1">
      <x v="56"/>
    </i>
    <i r="1">
      <x v="91"/>
    </i>
    <i r="1">
      <x v="92"/>
    </i>
    <i>
      <x v="22"/>
      <x v="3"/>
    </i>
    <i r="1">
      <x v="31"/>
    </i>
    <i r="1">
      <x v="35"/>
    </i>
    <i r="1">
      <x v="56"/>
    </i>
    <i r="1">
      <x v="57"/>
    </i>
    <i r="1">
      <x v="70"/>
    </i>
    <i r="1">
      <x v="76"/>
    </i>
    <i r="1">
      <x v="94"/>
    </i>
    <i r="1">
      <x v="95"/>
    </i>
    <i>
      <x v="23"/>
      <x v="62"/>
    </i>
    <i r="1">
      <x v="66"/>
    </i>
    <i r="1">
      <x v="80"/>
    </i>
    <i>
      <x v="24"/>
      <x v="29"/>
    </i>
    <i r="1">
      <x v="39"/>
    </i>
    <i r="1">
      <x v="60"/>
    </i>
    <i r="1">
      <x v="63"/>
    </i>
    <i r="1">
      <x v="81"/>
    </i>
    <i r="1">
      <x v="85"/>
    </i>
    <i r="1">
      <x v="88"/>
    </i>
    <i>
      <x v="25"/>
      <x v="34"/>
    </i>
    <i r="1">
      <x v="43"/>
    </i>
    <i r="1">
      <x v="44"/>
    </i>
    <i r="1">
      <x v="45"/>
    </i>
    <i r="1">
      <x v="53"/>
    </i>
    <i>
      <x v="26"/>
      <x v="22"/>
    </i>
    <i r="1">
      <x v="23"/>
    </i>
    <i r="1">
      <x v="37"/>
    </i>
    <i r="1">
      <x v="39"/>
    </i>
    <i r="1">
      <x v="46"/>
    </i>
    <i r="1">
      <x v="47"/>
    </i>
    <i r="1">
      <x v="90"/>
    </i>
    <i>
      <x v="27"/>
      <x v="28"/>
    </i>
    <i>
      <x v="28"/>
      <x v="72"/>
    </i>
    <i t="grand">
      <x/>
    </i>
  </rowItems>
  <colItems count="1">
    <i/>
  </colItems>
  <dataFields count="1">
    <dataField name="求和项:金额（元）" fld="7" baseField="0" baseItem="0"/>
  </dataFields>
  <pivotTableStyleInfo name="PivotStylePreset2_Accent1" showRowHeaders="1" showColHeaders="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048557"/>
  <sheetViews>
    <sheetView tabSelected="1" workbookViewId="0">
      <selection activeCell="A1" sqref="A$1:A$1048576"/>
    </sheetView>
  </sheetViews>
  <sheetFormatPr defaultColWidth="9" defaultRowHeight="13.5"/>
  <cols>
    <col min="1" max="1" width="87.25" style="27" customWidth="1"/>
    <col min="2" max="16384" width="9" style="3"/>
  </cols>
  <sheetData>
    <row r="1" ht="25" customHeight="1" spans="1:1">
      <c r="A1" s="28" t="s">
        <v>0</v>
      </c>
    </row>
    <row r="2" ht="33" customHeight="1" spans="1:1">
      <c r="A2" s="29" t="s">
        <v>1</v>
      </c>
    </row>
    <row r="3" ht="39" customHeight="1" spans="1:1">
      <c r="A3" s="29" t="s">
        <v>2</v>
      </c>
    </row>
    <row r="4" ht="64" customHeight="1" spans="1:1">
      <c r="A4" s="29" t="s">
        <v>3</v>
      </c>
    </row>
    <row r="5" spans="1:1">
      <c r="A5" s="30"/>
    </row>
    <row r="1048246" s="3" customFormat="1" spans="1:1">
      <c r="A1048246" s="31"/>
    </row>
    <row r="1048247" s="3" customFormat="1" spans="1:1">
      <c r="A1048247" s="31"/>
    </row>
    <row r="1048248" s="3" customFormat="1" spans="1:1">
      <c r="A1048248" s="31"/>
    </row>
    <row r="1048249" s="3" customFormat="1" spans="1:1">
      <c r="A1048249" s="31"/>
    </row>
    <row r="1048250" s="3" customFormat="1" spans="1:1">
      <c r="A1048250" s="31"/>
    </row>
    <row r="1048251" s="3" customFormat="1" spans="1:1">
      <c r="A1048251" s="31"/>
    </row>
    <row r="1048252" s="3" customFormat="1" spans="1:1">
      <c r="A1048252" s="31"/>
    </row>
    <row r="1048253" s="3" customFormat="1" spans="1:1">
      <c r="A1048253" s="31"/>
    </row>
    <row r="1048254" s="3" customFormat="1" spans="1:1">
      <c r="A1048254" s="31"/>
    </row>
    <row r="1048255" s="3" customFormat="1" spans="1:1">
      <c r="A1048255" s="31"/>
    </row>
    <row r="1048256" s="3" customFormat="1" spans="1:1">
      <c r="A1048256" s="31"/>
    </row>
    <row r="1048257" s="3" customFormat="1" spans="1:1">
      <c r="A1048257" s="31"/>
    </row>
    <row r="1048258" s="3" customFormat="1" spans="1:1">
      <c r="A1048258" s="31"/>
    </row>
    <row r="1048259" s="3" customFormat="1" spans="1:1">
      <c r="A1048259" s="31"/>
    </row>
    <row r="1048260" s="3" customFormat="1" spans="1:1">
      <c r="A1048260" s="31"/>
    </row>
    <row r="1048261" s="3" customFormat="1" spans="1:1">
      <c r="A1048261" s="31"/>
    </row>
    <row r="1048262" s="3" customFormat="1" spans="1:1">
      <c r="A1048262" s="31"/>
    </row>
    <row r="1048263" s="3" customFormat="1" spans="1:1">
      <c r="A1048263" s="31"/>
    </row>
    <row r="1048264" s="3" customFormat="1" spans="1:1">
      <c r="A1048264" s="31"/>
    </row>
    <row r="1048265" s="3" customFormat="1" spans="1:1">
      <c r="A1048265" s="31"/>
    </row>
    <row r="1048266" s="3" customFormat="1" spans="1:1">
      <c r="A1048266" s="31"/>
    </row>
    <row r="1048267" s="3" customFormat="1" spans="1:1">
      <c r="A1048267" s="31"/>
    </row>
    <row r="1048268" s="3" customFormat="1" spans="1:1">
      <c r="A1048268" s="31"/>
    </row>
    <row r="1048269" s="3" customFormat="1" spans="1:1">
      <c r="A1048269" s="31"/>
    </row>
    <row r="1048270" s="3" customFormat="1" spans="1:1">
      <c r="A1048270" s="31"/>
    </row>
    <row r="1048271" s="3" customFormat="1" spans="1:1">
      <c r="A1048271" s="31"/>
    </row>
    <row r="1048272" s="3" customFormat="1" spans="1:1">
      <c r="A1048272" s="31"/>
    </row>
    <row r="1048273" s="3" customFormat="1" spans="1:1">
      <c r="A1048273" s="31"/>
    </row>
    <row r="1048274" s="3" customFormat="1" spans="1:1">
      <c r="A1048274" s="31"/>
    </row>
    <row r="1048275" s="3" customFormat="1" spans="1:1">
      <c r="A1048275" s="31"/>
    </row>
    <row r="1048276" s="3" customFormat="1" spans="1:1">
      <c r="A1048276" s="31"/>
    </row>
    <row r="1048277" s="3" customFormat="1" spans="1:1">
      <c r="A1048277" s="31"/>
    </row>
    <row r="1048278" s="3" customFormat="1" spans="1:1">
      <c r="A1048278" s="31"/>
    </row>
    <row r="1048279" s="3" customFormat="1" spans="1:1">
      <c r="A1048279" s="31"/>
    </row>
    <row r="1048280" s="3" customFormat="1" spans="1:1">
      <c r="A1048280" s="31"/>
    </row>
    <row r="1048281" s="3" customFormat="1" spans="1:1">
      <c r="A1048281" s="31"/>
    </row>
    <row r="1048282" s="3" customFormat="1" spans="1:1">
      <c r="A1048282" s="31"/>
    </row>
    <row r="1048283" s="3" customFormat="1" spans="1:1">
      <c r="A1048283" s="31"/>
    </row>
    <row r="1048284" s="3" customFormat="1" spans="1:1">
      <c r="A1048284" s="31"/>
    </row>
    <row r="1048285" s="3" customFormat="1" spans="1:1">
      <c r="A1048285" s="31"/>
    </row>
    <row r="1048286" s="3" customFormat="1" spans="1:1">
      <c r="A1048286" s="31"/>
    </row>
    <row r="1048287" s="3" customFormat="1" spans="1:1">
      <c r="A1048287" s="31"/>
    </row>
    <row r="1048288" s="3" customFormat="1" spans="1:1">
      <c r="A1048288" s="31"/>
    </row>
    <row r="1048289" s="3" customFormat="1" spans="1:1">
      <c r="A1048289" s="31"/>
    </row>
    <row r="1048290" s="3" customFormat="1" spans="1:1">
      <c r="A1048290" s="31"/>
    </row>
    <row r="1048291" s="3" customFormat="1" spans="1:1">
      <c r="A1048291" s="31"/>
    </row>
    <row r="1048292" s="3" customFormat="1" spans="1:1">
      <c r="A1048292" s="31"/>
    </row>
    <row r="1048293" s="3" customFormat="1" spans="1:1">
      <c r="A1048293" s="31"/>
    </row>
    <row r="1048294" s="3" customFormat="1" spans="1:1">
      <c r="A1048294" s="31"/>
    </row>
    <row r="1048295" s="3" customFormat="1" spans="1:1">
      <c r="A1048295" s="31"/>
    </row>
    <row r="1048296" s="3" customFormat="1" spans="1:1">
      <c r="A1048296" s="31"/>
    </row>
    <row r="1048297" s="3" customFormat="1" spans="1:1">
      <c r="A1048297" s="31"/>
    </row>
    <row r="1048298" s="3" customFormat="1" spans="1:1">
      <c r="A1048298" s="31"/>
    </row>
    <row r="1048299" s="3" customFormat="1" spans="1:1">
      <c r="A1048299" s="31"/>
    </row>
    <row r="1048300" s="3" customFormat="1" spans="1:1">
      <c r="A1048300" s="31"/>
    </row>
    <row r="1048301" s="3" customFormat="1" spans="1:1">
      <c r="A1048301" s="31"/>
    </row>
    <row r="1048302" s="3" customFormat="1" spans="1:1">
      <c r="A1048302" s="31"/>
    </row>
    <row r="1048303" s="3" customFormat="1" spans="1:1">
      <c r="A1048303" s="31"/>
    </row>
    <row r="1048304" s="3" customFormat="1" spans="1:1">
      <c r="A1048304" s="31"/>
    </row>
    <row r="1048305" s="3" customFormat="1" spans="1:1">
      <c r="A1048305" s="31"/>
    </row>
    <row r="1048306" s="3" customFormat="1" spans="1:1">
      <c r="A1048306" s="31"/>
    </row>
    <row r="1048307" s="3" customFormat="1" spans="1:1">
      <c r="A1048307" s="31"/>
    </row>
    <row r="1048308" s="3" customFormat="1" spans="1:1">
      <c r="A1048308" s="31"/>
    </row>
    <row r="1048309" s="3" customFormat="1" spans="1:1">
      <c r="A1048309" s="31"/>
    </row>
    <row r="1048310" s="3" customFormat="1" spans="1:1">
      <c r="A1048310" s="31"/>
    </row>
    <row r="1048311" s="3" customFormat="1" spans="1:1">
      <c r="A1048311" s="31"/>
    </row>
    <row r="1048312" s="3" customFormat="1" spans="1:1">
      <c r="A1048312" s="31"/>
    </row>
    <row r="1048313" s="3" customFormat="1" spans="1:1">
      <c r="A1048313" s="31"/>
    </row>
    <row r="1048314" s="3" customFormat="1" spans="1:1">
      <c r="A1048314" s="31"/>
    </row>
    <row r="1048315" s="3" customFormat="1" spans="1:1">
      <c r="A1048315" s="31"/>
    </row>
    <row r="1048316" s="3" customFormat="1" spans="1:1">
      <c r="A1048316" s="31"/>
    </row>
    <row r="1048317" s="3" customFormat="1" spans="1:1">
      <c r="A1048317" s="31"/>
    </row>
    <row r="1048318" s="3" customFormat="1" spans="1:1">
      <c r="A1048318" s="31"/>
    </row>
    <row r="1048319" s="3" customFormat="1" spans="1:1">
      <c r="A1048319" s="31"/>
    </row>
    <row r="1048320" s="3" customFormat="1" spans="1:1">
      <c r="A1048320" s="31"/>
    </row>
    <row r="1048321" s="3" customFormat="1" spans="1:1">
      <c r="A1048321" s="31"/>
    </row>
    <row r="1048322" s="3" customFormat="1" spans="1:1">
      <c r="A1048322" s="31"/>
    </row>
    <row r="1048323" s="3" customFormat="1" spans="1:1">
      <c r="A1048323" s="31"/>
    </row>
    <row r="1048324" s="3" customFormat="1" spans="1:1">
      <c r="A1048324" s="31"/>
    </row>
    <row r="1048325" s="3" customFormat="1" spans="1:1">
      <c r="A1048325" s="31"/>
    </row>
    <row r="1048326" s="3" customFormat="1" spans="1:1">
      <c r="A1048326" s="31"/>
    </row>
    <row r="1048327" s="3" customFormat="1" spans="1:1">
      <c r="A1048327" s="31"/>
    </row>
    <row r="1048328" s="3" customFormat="1" spans="1:1">
      <c r="A1048328" s="31"/>
    </row>
    <row r="1048329" s="3" customFormat="1" spans="1:1">
      <c r="A1048329" s="31"/>
    </row>
    <row r="1048330" s="3" customFormat="1" spans="1:1">
      <c r="A1048330" s="31"/>
    </row>
    <row r="1048331" s="3" customFormat="1" spans="1:1">
      <c r="A1048331" s="31"/>
    </row>
    <row r="1048332" s="3" customFormat="1" spans="1:1">
      <c r="A1048332" s="31"/>
    </row>
    <row r="1048333" s="3" customFormat="1" spans="1:1">
      <c r="A1048333" s="31"/>
    </row>
    <row r="1048334" s="3" customFormat="1" spans="1:1">
      <c r="A1048334" s="31"/>
    </row>
    <row r="1048335" s="3" customFormat="1" spans="1:1">
      <c r="A1048335" s="31"/>
    </row>
    <row r="1048336" s="3" customFormat="1" spans="1:1">
      <c r="A1048336" s="31"/>
    </row>
    <row r="1048337" s="3" customFormat="1" spans="1:1">
      <c r="A1048337" s="31"/>
    </row>
    <row r="1048338" s="3" customFormat="1" spans="1:1">
      <c r="A1048338" s="31"/>
    </row>
    <row r="1048339" s="3" customFormat="1" spans="1:1">
      <c r="A1048339" s="31"/>
    </row>
    <row r="1048340" s="3" customFormat="1" spans="1:1">
      <c r="A1048340" s="31"/>
    </row>
    <row r="1048341" s="3" customFormat="1" spans="1:1">
      <c r="A1048341" s="31"/>
    </row>
    <row r="1048342" s="3" customFormat="1" spans="1:1">
      <c r="A1048342" s="31"/>
    </row>
    <row r="1048343" s="3" customFormat="1" spans="1:1">
      <c r="A1048343" s="31"/>
    </row>
    <row r="1048344" s="3" customFormat="1" spans="1:1">
      <c r="A1048344" s="31"/>
    </row>
    <row r="1048345" s="3" customFormat="1" spans="1:1">
      <c r="A1048345" s="31"/>
    </row>
    <row r="1048346" s="3" customFormat="1" spans="1:1">
      <c r="A1048346" s="31"/>
    </row>
    <row r="1048347" s="3" customFormat="1" spans="1:1">
      <c r="A1048347" s="31"/>
    </row>
    <row r="1048348" s="3" customFormat="1" spans="1:1">
      <c r="A1048348" s="31"/>
    </row>
    <row r="1048349" s="3" customFormat="1" spans="1:1">
      <c r="A1048349" s="31"/>
    </row>
    <row r="1048350" s="3" customFormat="1" spans="1:1">
      <c r="A1048350" s="31"/>
    </row>
    <row r="1048351" s="3" customFormat="1" spans="1:1">
      <c r="A1048351" s="31"/>
    </row>
    <row r="1048352" s="3" customFormat="1" spans="1:1">
      <c r="A1048352" s="31"/>
    </row>
    <row r="1048353" s="3" customFormat="1" spans="1:1">
      <c r="A1048353" s="31"/>
    </row>
    <row r="1048354" s="3" customFormat="1" spans="1:1">
      <c r="A1048354" s="31"/>
    </row>
    <row r="1048355" s="3" customFormat="1" spans="1:1">
      <c r="A1048355" s="31"/>
    </row>
    <row r="1048356" s="3" customFormat="1" spans="1:1">
      <c r="A1048356" s="31"/>
    </row>
    <row r="1048357" s="3" customFormat="1" spans="1:1">
      <c r="A1048357" s="31"/>
    </row>
    <row r="1048358" s="3" customFormat="1" spans="1:1">
      <c r="A1048358" s="31"/>
    </row>
    <row r="1048359" s="3" customFormat="1" spans="1:1">
      <c r="A1048359" s="31"/>
    </row>
    <row r="1048360" s="3" customFormat="1" spans="1:1">
      <c r="A1048360" s="31"/>
    </row>
    <row r="1048361" s="3" customFormat="1" spans="1:1">
      <c r="A1048361" s="31"/>
    </row>
    <row r="1048362" s="3" customFormat="1" spans="1:1">
      <c r="A1048362" s="31"/>
    </row>
    <row r="1048363" s="3" customFormat="1" spans="1:1">
      <c r="A1048363" s="31"/>
    </row>
    <row r="1048364" s="3" customFormat="1" spans="1:1">
      <c r="A1048364" s="31"/>
    </row>
    <row r="1048365" s="3" customFormat="1" spans="1:1">
      <c r="A1048365" s="31"/>
    </row>
    <row r="1048366" s="3" customFormat="1" spans="1:1">
      <c r="A1048366" s="31"/>
    </row>
    <row r="1048367" s="3" customFormat="1" spans="1:1">
      <c r="A1048367" s="31"/>
    </row>
    <row r="1048368" s="3" customFormat="1" spans="1:1">
      <c r="A1048368" s="31"/>
    </row>
    <row r="1048369" s="3" customFormat="1" spans="1:1">
      <c r="A1048369" s="31"/>
    </row>
    <row r="1048370" s="3" customFormat="1" spans="1:1">
      <c r="A1048370" s="31"/>
    </row>
    <row r="1048371" s="3" customFormat="1" spans="1:1">
      <c r="A1048371" s="31"/>
    </row>
    <row r="1048372" s="3" customFormat="1" spans="1:1">
      <c r="A1048372" s="31"/>
    </row>
    <row r="1048373" s="3" customFormat="1" spans="1:1">
      <c r="A1048373" s="31"/>
    </row>
    <row r="1048374" s="3" customFormat="1" spans="1:1">
      <c r="A1048374" s="31"/>
    </row>
    <row r="1048375" s="3" customFormat="1" spans="1:1">
      <c r="A1048375" s="31"/>
    </row>
    <row r="1048376" s="3" customFormat="1" spans="1:1">
      <c r="A1048376" s="31"/>
    </row>
    <row r="1048377" s="3" customFormat="1" spans="1:1">
      <c r="A1048377" s="31"/>
    </row>
    <row r="1048378" s="3" customFormat="1" spans="1:1">
      <c r="A1048378" s="31"/>
    </row>
    <row r="1048379" s="3" customFormat="1" spans="1:1">
      <c r="A1048379" s="31"/>
    </row>
    <row r="1048380" s="3" customFormat="1" spans="1:1">
      <c r="A1048380" s="31"/>
    </row>
    <row r="1048381" s="3" customFormat="1" spans="1:1">
      <c r="A1048381" s="31"/>
    </row>
    <row r="1048382" s="3" customFormat="1" spans="1:1">
      <c r="A1048382" s="31"/>
    </row>
    <row r="1048383" s="3" customFormat="1" spans="1:1">
      <c r="A1048383" s="31"/>
    </row>
    <row r="1048384" s="3" customFormat="1" spans="1:1">
      <c r="A1048384" s="31"/>
    </row>
    <row r="1048385" s="3" customFormat="1" spans="1:1">
      <c r="A1048385" s="31"/>
    </row>
    <row r="1048386" s="3" customFormat="1" spans="1:1">
      <c r="A1048386" s="31"/>
    </row>
    <row r="1048387" s="3" customFormat="1" spans="1:1">
      <c r="A1048387" s="31"/>
    </row>
    <row r="1048388" s="3" customFormat="1" spans="1:1">
      <c r="A1048388" s="31"/>
    </row>
    <row r="1048389" s="3" customFormat="1" spans="1:1">
      <c r="A1048389" s="31"/>
    </row>
    <row r="1048390" s="3" customFormat="1" spans="1:1">
      <c r="A1048390" s="31"/>
    </row>
    <row r="1048391" s="3" customFormat="1" spans="1:1">
      <c r="A1048391" s="31"/>
    </row>
    <row r="1048392" s="3" customFormat="1" spans="1:1">
      <c r="A1048392" s="31"/>
    </row>
    <row r="1048393" s="3" customFormat="1" spans="1:1">
      <c r="A1048393" s="31"/>
    </row>
    <row r="1048394" s="3" customFormat="1" spans="1:1">
      <c r="A1048394" s="31"/>
    </row>
    <row r="1048395" s="3" customFormat="1" spans="1:1">
      <c r="A1048395" s="31"/>
    </row>
    <row r="1048396" s="3" customFormat="1" spans="1:1">
      <c r="A1048396" s="31"/>
    </row>
    <row r="1048397" s="3" customFormat="1" spans="1:1">
      <c r="A1048397" s="31"/>
    </row>
    <row r="1048398" s="3" customFormat="1" spans="1:1">
      <c r="A1048398" s="31"/>
    </row>
    <row r="1048399" s="3" customFormat="1" spans="1:1">
      <c r="A1048399" s="31"/>
    </row>
    <row r="1048400" s="3" customFormat="1" spans="1:1">
      <c r="A1048400" s="31"/>
    </row>
    <row r="1048401" s="3" customFormat="1" spans="1:1">
      <c r="A1048401" s="31"/>
    </row>
    <row r="1048402" s="3" customFormat="1" spans="1:1">
      <c r="A1048402" s="31"/>
    </row>
    <row r="1048403" s="3" customFormat="1" spans="1:1">
      <c r="A1048403" s="31"/>
    </row>
    <row r="1048404" s="3" customFormat="1" spans="1:1">
      <c r="A1048404" s="31"/>
    </row>
    <row r="1048405" s="3" customFormat="1" spans="1:1">
      <c r="A1048405" s="31"/>
    </row>
    <row r="1048406" s="3" customFormat="1" spans="1:1">
      <c r="A1048406" s="31"/>
    </row>
    <row r="1048407" s="3" customFormat="1" spans="1:1">
      <c r="A1048407" s="31"/>
    </row>
    <row r="1048408" s="3" customFormat="1" spans="1:1">
      <c r="A1048408" s="31"/>
    </row>
    <row r="1048409" s="3" customFormat="1" spans="1:1">
      <c r="A1048409" s="31"/>
    </row>
    <row r="1048410" s="3" customFormat="1" spans="1:1">
      <c r="A1048410" s="31"/>
    </row>
    <row r="1048411" s="3" customFormat="1" spans="1:1">
      <c r="A1048411" s="31"/>
    </row>
    <row r="1048412" s="3" customFormat="1" spans="1:1">
      <c r="A1048412" s="31"/>
    </row>
    <row r="1048413" s="3" customFormat="1" spans="1:1">
      <c r="A1048413" s="31"/>
    </row>
    <row r="1048414" s="3" customFormat="1" spans="1:1">
      <c r="A1048414" s="31"/>
    </row>
    <row r="1048415" s="3" customFormat="1" spans="1:1">
      <c r="A1048415" s="31"/>
    </row>
    <row r="1048416" s="3" customFormat="1" spans="1:1">
      <c r="A1048416" s="31"/>
    </row>
    <row r="1048417" s="3" customFormat="1" spans="1:1">
      <c r="A1048417" s="31"/>
    </row>
    <row r="1048418" s="3" customFormat="1" spans="1:1">
      <c r="A1048418" s="31"/>
    </row>
    <row r="1048419" s="3" customFormat="1" spans="1:1">
      <c r="A1048419" s="31"/>
    </row>
    <row r="1048420" s="3" customFormat="1" spans="1:1">
      <c r="A1048420" s="31"/>
    </row>
    <row r="1048421" s="3" customFormat="1" spans="1:1">
      <c r="A1048421" s="31"/>
    </row>
    <row r="1048422" s="3" customFormat="1" spans="1:1">
      <c r="A1048422" s="31"/>
    </row>
    <row r="1048423" s="3" customFormat="1" spans="1:1">
      <c r="A1048423" s="31"/>
    </row>
    <row r="1048424" s="3" customFormat="1" spans="1:1">
      <c r="A1048424" s="31"/>
    </row>
    <row r="1048425" s="3" customFormat="1" spans="1:1">
      <c r="A1048425" s="31"/>
    </row>
    <row r="1048426" s="3" customFormat="1" spans="1:1">
      <c r="A1048426" s="31"/>
    </row>
    <row r="1048427" s="3" customFormat="1" spans="1:1">
      <c r="A1048427" s="31"/>
    </row>
    <row r="1048428" s="3" customFormat="1" spans="1:1">
      <c r="A1048428" s="31"/>
    </row>
    <row r="1048429" s="3" customFormat="1" spans="1:1">
      <c r="A1048429" s="31"/>
    </row>
    <row r="1048430" s="3" customFormat="1" spans="1:1">
      <c r="A1048430" s="31"/>
    </row>
    <row r="1048431" s="3" customFormat="1" spans="1:1">
      <c r="A1048431" s="31"/>
    </row>
    <row r="1048432" s="3" customFormat="1" spans="1:1">
      <c r="A1048432" s="31"/>
    </row>
    <row r="1048433" s="3" customFormat="1" spans="1:1">
      <c r="A1048433" s="31"/>
    </row>
    <row r="1048434" s="3" customFormat="1" spans="1:1">
      <c r="A1048434" s="31"/>
    </row>
    <row r="1048435" s="3" customFormat="1" spans="1:1">
      <c r="A1048435" s="31"/>
    </row>
    <row r="1048436" s="3" customFormat="1" spans="1:1">
      <c r="A1048436" s="31"/>
    </row>
    <row r="1048437" s="3" customFormat="1" spans="1:1">
      <c r="A1048437" s="31"/>
    </row>
    <row r="1048438" s="3" customFormat="1" spans="1:1">
      <c r="A1048438" s="31"/>
    </row>
    <row r="1048439" s="3" customFormat="1" spans="1:1">
      <c r="A1048439" s="31"/>
    </row>
    <row r="1048440" s="3" customFormat="1" spans="1:1">
      <c r="A1048440" s="31"/>
    </row>
    <row r="1048441" s="3" customFormat="1" spans="1:1">
      <c r="A1048441" s="31"/>
    </row>
    <row r="1048442" s="3" customFormat="1" spans="1:1">
      <c r="A1048442" s="31"/>
    </row>
    <row r="1048443" s="3" customFormat="1" spans="1:1">
      <c r="A1048443" s="31"/>
    </row>
    <row r="1048444" s="3" customFormat="1" spans="1:1">
      <c r="A1048444" s="31"/>
    </row>
    <row r="1048445" s="3" customFormat="1" spans="1:1">
      <c r="A1048445" s="31"/>
    </row>
    <row r="1048446" s="3" customFormat="1" spans="1:1">
      <c r="A1048446" s="31"/>
    </row>
    <row r="1048447" s="3" customFormat="1" spans="1:1">
      <c r="A1048447" s="31"/>
    </row>
    <row r="1048448" s="3" customFormat="1" spans="1:1">
      <c r="A1048448" s="31"/>
    </row>
    <row r="1048449" s="3" customFormat="1" spans="1:1">
      <c r="A1048449" s="31"/>
    </row>
    <row r="1048450" s="3" customFormat="1" spans="1:1">
      <c r="A1048450" s="31"/>
    </row>
    <row r="1048451" s="3" customFormat="1" spans="1:1">
      <c r="A1048451" s="31"/>
    </row>
    <row r="1048452" s="3" customFormat="1" spans="1:1">
      <c r="A1048452" s="31"/>
    </row>
    <row r="1048453" s="3" customFormat="1" spans="1:1">
      <c r="A1048453" s="31"/>
    </row>
    <row r="1048454" s="3" customFormat="1" spans="1:1">
      <c r="A1048454" s="31"/>
    </row>
    <row r="1048455" s="3" customFormat="1" spans="1:1">
      <c r="A1048455" s="31"/>
    </row>
    <row r="1048456" s="3" customFormat="1" spans="1:1">
      <c r="A1048456" s="31"/>
    </row>
    <row r="1048457" s="3" customFormat="1" spans="1:1">
      <c r="A1048457" s="31"/>
    </row>
    <row r="1048458" s="3" customFormat="1" spans="1:1">
      <c r="A1048458" s="31"/>
    </row>
    <row r="1048459" s="3" customFormat="1" spans="1:1">
      <c r="A1048459" s="31"/>
    </row>
    <row r="1048460" s="3" customFormat="1" spans="1:1">
      <c r="A1048460" s="31"/>
    </row>
    <row r="1048461" s="3" customFormat="1" spans="1:1">
      <c r="A1048461" s="31"/>
    </row>
    <row r="1048462" s="3" customFormat="1" spans="1:1">
      <c r="A1048462" s="31"/>
    </row>
    <row r="1048463" s="3" customFormat="1" spans="1:1">
      <c r="A1048463" s="31"/>
    </row>
    <row r="1048464" s="3" customFormat="1" spans="1:1">
      <c r="A1048464" s="31"/>
    </row>
    <row r="1048465" s="3" customFormat="1" spans="1:1">
      <c r="A1048465" s="31"/>
    </row>
    <row r="1048466" s="3" customFormat="1" spans="1:1">
      <c r="A1048466" s="31"/>
    </row>
    <row r="1048467" s="3" customFormat="1" spans="1:1">
      <c r="A1048467" s="31"/>
    </row>
    <row r="1048468" s="3" customFormat="1" spans="1:1">
      <c r="A1048468" s="31"/>
    </row>
    <row r="1048469" s="3" customFormat="1" spans="1:1">
      <c r="A1048469" s="31"/>
    </row>
    <row r="1048470" s="3" customFormat="1" spans="1:1">
      <c r="A1048470" s="31"/>
    </row>
    <row r="1048471" s="3" customFormat="1" spans="1:1">
      <c r="A1048471" s="31"/>
    </row>
    <row r="1048472" s="3" customFormat="1" spans="1:1">
      <c r="A1048472" s="31"/>
    </row>
    <row r="1048473" s="3" customFormat="1" spans="1:1">
      <c r="A1048473" s="31"/>
    </row>
    <row r="1048474" s="3" customFormat="1" spans="1:1">
      <c r="A1048474" s="31"/>
    </row>
    <row r="1048475" s="3" customFormat="1" spans="1:1">
      <c r="A1048475" s="31"/>
    </row>
    <row r="1048476" s="3" customFormat="1" spans="1:1">
      <c r="A1048476" s="31"/>
    </row>
    <row r="1048477" s="3" customFormat="1" spans="1:1">
      <c r="A1048477" s="31"/>
    </row>
    <row r="1048478" s="3" customFormat="1" spans="1:1">
      <c r="A1048478" s="31"/>
    </row>
    <row r="1048479" s="3" customFormat="1" spans="1:1">
      <c r="A1048479" s="31"/>
    </row>
    <row r="1048480" s="3" customFormat="1" spans="1:1">
      <c r="A1048480" s="31"/>
    </row>
    <row r="1048481" s="3" customFormat="1" spans="1:1">
      <c r="A1048481" s="31"/>
    </row>
    <row r="1048482" s="3" customFormat="1" spans="1:1">
      <c r="A1048482" s="31"/>
    </row>
    <row r="1048483" s="3" customFormat="1" spans="1:1">
      <c r="A1048483" s="31"/>
    </row>
    <row r="1048484" s="3" customFormat="1" spans="1:1">
      <c r="A1048484" s="31"/>
    </row>
    <row r="1048485" s="3" customFormat="1" spans="1:1">
      <c r="A1048485" s="31"/>
    </row>
    <row r="1048486" s="3" customFormat="1" spans="1:1">
      <c r="A1048486" s="31"/>
    </row>
    <row r="1048487" s="3" customFormat="1" spans="1:1">
      <c r="A1048487" s="31"/>
    </row>
    <row r="1048488" s="3" customFormat="1" spans="1:1">
      <c r="A1048488" s="31"/>
    </row>
    <row r="1048489" s="3" customFormat="1" spans="1:1">
      <c r="A1048489" s="31"/>
    </row>
    <row r="1048490" s="3" customFormat="1" spans="1:1">
      <c r="A1048490" s="31"/>
    </row>
    <row r="1048491" s="3" customFormat="1" spans="1:1">
      <c r="A1048491" s="31"/>
    </row>
    <row r="1048492" s="3" customFormat="1" spans="1:1">
      <c r="A1048492" s="31"/>
    </row>
    <row r="1048493" s="3" customFormat="1" spans="1:1">
      <c r="A1048493" s="31"/>
    </row>
    <row r="1048494" s="3" customFormat="1" spans="1:1">
      <c r="A1048494" s="31"/>
    </row>
    <row r="1048495" s="3" customFormat="1" spans="1:1">
      <c r="A1048495" s="31"/>
    </row>
    <row r="1048496" s="3" customFormat="1" spans="1:1">
      <c r="A1048496" s="31"/>
    </row>
    <row r="1048497" s="3" customFormat="1" spans="1:1">
      <c r="A1048497" s="31"/>
    </row>
    <row r="1048498" s="3" customFormat="1" spans="1:1">
      <c r="A1048498" s="31"/>
    </row>
    <row r="1048499" s="3" customFormat="1" spans="1:1">
      <c r="A1048499" s="31"/>
    </row>
    <row r="1048500" s="3" customFormat="1" spans="1:1">
      <c r="A1048500" s="31"/>
    </row>
    <row r="1048501" s="3" customFormat="1" spans="1:1">
      <c r="A1048501" s="31"/>
    </row>
    <row r="1048502" s="3" customFormat="1" spans="1:1">
      <c r="A1048502" s="31"/>
    </row>
    <row r="1048503" s="3" customFormat="1" spans="1:1">
      <c r="A1048503" s="31"/>
    </row>
    <row r="1048504" s="3" customFormat="1" spans="1:1">
      <c r="A1048504" s="31"/>
    </row>
    <row r="1048505" s="3" customFormat="1" spans="1:1">
      <c r="A1048505" s="31"/>
    </row>
    <row r="1048506" s="3" customFormat="1" spans="1:1">
      <c r="A1048506" s="31"/>
    </row>
    <row r="1048507" s="3" customFormat="1" spans="1:1">
      <c r="A1048507" s="31"/>
    </row>
    <row r="1048508" s="3" customFormat="1" spans="1:1">
      <c r="A1048508" s="31"/>
    </row>
    <row r="1048509" s="3" customFormat="1" spans="1:1">
      <c r="A1048509" s="31"/>
    </row>
    <row r="1048510" s="3" customFormat="1" spans="1:1">
      <c r="A1048510" s="31"/>
    </row>
    <row r="1048511" s="3" customFormat="1" spans="1:1">
      <c r="A1048511" s="31"/>
    </row>
    <row r="1048512" s="3" customFormat="1" spans="1:1">
      <c r="A1048512" s="31"/>
    </row>
    <row r="1048513" s="3" customFormat="1" spans="1:1">
      <c r="A1048513" s="31"/>
    </row>
    <row r="1048514" s="3" customFormat="1" spans="1:1">
      <c r="A1048514" s="31"/>
    </row>
    <row r="1048515" s="3" customFormat="1" spans="1:1">
      <c r="A1048515" s="31"/>
    </row>
    <row r="1048516" s="3" customFormat="1" spans="1:1">
      <c r="A1048516" s="31"/>
    </row>
    <row r="1048517" s="3" customFormat="1" spans="1:1">
      <c r="A1048517" s="31"/>
    </row>
    <row r="1048518" s="3" customFormat="1" spans="1:1">
      <c r="A1048518" s="31"/>
    </row>
    <row r="1048519" s="3" customFormat="1" spans="1:1">
      <c r="A1048519" s="31"/>
    </row>
    <row r="1048520" s="3" customFormat="1" spans="1:1">
      <c r="A1048520" s="31"/>
    </row>
    <row r="1048521" s="3" customFormat="1" spans="1:1">
      <c r="A1048521" s="31"/>
    </row>
    <row r="1048522" s="3" customFormat="1" spans="1:1">
      <c r="A1048522" s="31"/>
    </row>
    <row r="1048523" s="3" customFormat="1" spans="1:1">
      <c r="A1048523" s="31"/>
    </row>
    <row r="1048524" s="3" customFormat="1" spans="1:1">
      <c r="A1048524" s="31"/>
    </row>
    <row r="1048525" s="3" customFormat="1" spans="1:1">
      <c r="A1048525" s="31"/>
    </row>
    <row r="1048526" s="3" customFormat="1" spans="1:1">
      <c r="A1048526" s="31"/>
    </row>
    <row r="1048527" s="3" customFormat="1" spans="1:1">
      <c r="A1048527" s="31"/>
    </row>
    <row r="1048528" s="3" customFormat="1" spans="1:1">
      <c r="A1048528" s="31"/>
    </row>
    <row r="1048529" s="3" customFormat="1" spans="1:1">
      <c r="A1048529" s="31"/>
    </row>
    <row r="1048530" s="3" customFormat="1" spans="1:1">
      <c r="A1048530" s="31"/>
    </row>
    <row r="1048531" s="3" customFormat="1" spans="1:1">
      <c r="A1048531" s="31"/>
    </row>
    <row r="1048532" s="3" customFormat="1" spans="1:1">
      <c r="A1048532" s="31"/>
    </row>
    <row r="1048533" s="3" customFormat="1" spans="1:1">
      <c r="A1048533" s="31"/>
    </row>
    <row r="1048534" s="3" customFormat="1" spans="1:1">
      <c r="A1048534" s="31"/>
    </row>
    <row r="1048535" s="3" customFormat="1" spans="1:1">
      <c r="A1048535" s="31"/>
    </row>
    <row r="1048536" s="3" customFormat="1" spans="1:1">
      <c r="A1048536" s="31"/>
    </row>
    <row r="1048537" s="3" customFormat="1" spans="1:1">
      <c r="A1048537" s="31"/>
    </row>
    <row r="1048538" s="3" customFormat="1" spans="1:1">
      <c r="A1048538" s="31"/>
    </row>
    <row r="1048539" s="3" customFormat="1" spans="1:1">
      <c r="A1048539" s="31"/>
    </row>
    <row r="1048540" s="3" customFormat="1" spans="1:1">
      <c r="A1048540" s="31"/>
    </row>
    <row r="1048541" s="3" customFormat="1" spans="1:1">
      <c r="A1048541" s="31"/>
    </row>
    <row r="1048542" s="3" customFormat="1" spans="1:1">
      <c r="A1048542" s="31"/>
    </row>
    <row r="1048543" s="3" customFormat="1" spans="1:1">
      <c r="A1048543" s="31"/>
    </row>
    <row r="1048544" s="3" customFormat="1" spans="1:1">
      <c r="A1048544" s="31"/>
    </row>
    <row r="1048545" s="3" customFormat="1" spans="1:1">
      <c r="A1048545" s="31"/>
    </row>
    <row r="1048546" s="3" customFormat="1" spans="1:1">
      <c r="A1048546" s="31"/>
    </row>
    <row r="1048547" s="3" customFormat="1" spans="1:1">
      <c r="A1048547" s="31"/>
    </row>
    <row r="1048548" s="3" customFormat="1" spans="1:1">
      <c r="A1048548" s="31"/>
    </row>
    <row r="1048549" s="3" customFormat="1" spans="1:1">
      <c r="A1048549" s="31"/>
    </row>
    <row r="1048550" s="3" customFormat="1" spans="1:1">
      <c r="A1048550" s="31"/>
    </row>
    <row r="1048551" s="3" customFormat="1" spans="1:1">
      <c r="A1048551" s="31"/>
    </row>
    <row r="1048552" s="3" customFormat="1" spans="1:1">
      <c r="A1048552" s="31"/>
    </row>
    <row r="1048553" s="3" customFormat="1" spans="1:1">
      <c r="A1048553" s="31"/>
    </row>
    <row r="1048554" s="3" customFormat="1" spans="1:1">
      <c r="A1048554" s="31"/>
    </row>
    <row r="1048555" s="3" customFormat="1" spans="1:1">
      <c r="A1048555" s="31"/>
    </row>
    <row r="1048556" s="3" customFormat="1" spans="1:1">
      <c r="A1048556" s="31"/>
    </row>
    <row r="1048557" s="3" customFormat="1" spans="1:1">
      <c r="A1048557" s="31"/>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7"/>
  <sheetViews>
    <sheetView topLeftCell="E1" workbookViewId="0">
      <selection activeCell="J1" sqref="J1:L117"/>
    </sheetView>
  </sheetViews>
  <sheetFormatPr defaultColWidth="9" defaultRowHeight="13.5"/>
  <cols>
    <col min="1" max="1" width="19.375" customWidth="1"/>
    <col min="2" max="2" width="22.25" customWidth="1"/>
    <col min="3" max="3" width="20.875" customWidth="1"/>
    <col min="4" max="4" width="9" hidden="1" customWidth="1"/>
    <col min="5" max="5" width="25.625" customWidth="1"/>
    <col min="7" max="7" width="9" hidden="1" customWidth="1"/>
    <col min="8" max="8" width="11.5"/>
    <col min="10" max="10" width="25.125"/>
    <col min="11" max="11" width="42.125"/>
    <col min="12" max="12" width="19.5"/>
  </cols>
  <sheetData>
    <row r="1" s="25" customFormat="1" spans="1:12">
      <c r="A1" s="26" t="s">
        <v>4</v>
      </c>
      <c r="B1" s="26" t="s">
        <v>5</v>
      </c>
      <c r="C1" s="26" t="s">
        <v>6</v>
      </c>
      <c r="D1" s="26" t="s">
        <v>7</v>
      </c>
      <c r="E1" s="26" t="s">
        <v>8</v>
      </c>
      <c r="F1" s="26" t="s">
        <v>9</v>
      </c>
      <c r="G1" s="26" t="s">
        <v>10</v>
      </c>
      <c r="H1" s="26" t="s">
        <v>11</v>
      </c>
      <c r="I1" s="26" t="s">
        <v>12</v>
      </c>
      <c r="J1" t="s">
        <v>5</v>
      </c>
      <c r="K1" t="s">
        <v>8</v>
      </c>
      <c r="L1" t="s">
        <v>13</v>
      </c>
    </row>
    <row r="2" spans="1:12">
      <c r="A2" s="16" t="s">
        <v>14</v>
      </c>
      <c r="B2" s="16" t="s">
        <v>15</v>
      </c>
      <c r="C2" s="16" t="s">
        <v>16</v>
      </c>
      <c r="D2" s="16"/>
      <c r="E2" s="16" t="str">
        <f>C2</f>
        <v>河南省华西医疗器械商贸有限公司</v>
      </c>
      <c r="F2" s="16" t="s">
        <v>17</v>
      </c>
      <c r="G2" s="16" t="s">
        <v>18</v>
      </c>
      <c r="H2" s="16">
        <v>29715</v>
      </c>
      <c r="I2" s="16" t="s">
        <v>19</v>
      </c>
      <c r="J2" t="s">
        <v>20</v>
      </c>
      <c r="K2" t="s">
        <v>21</v>
      </c>
      <c r="L2">
        <v>2850000</v>
      </c>
    </row>
    <row r="3" spans="1:12">
      <c r="A3" s="16" t="s">
        <v>22</v>
      </c>
      <c r="B3" s="16" t="s">
        <v>23</v>
      </c>
      <c r="C3" s="16" t="s">
        <v>24</v>
      </c>
      <c r="D3" s="16" t="s">
        <v>25</v>
      </c>
      <c r="E3" s="16" t="str">
        <f>D3</f>
        <v>安徽省生源医药有限责任公司</v>
      </c>
      <c r="F3" s="16" t="s">
        <v>17</v>
      </c>
      <c r="G3" s="16" t="s">
        <v>26</v>
      </c>
      <c r="H3" s="16">
        <v>230000</v>
      </c>
      <c r="I3" s="16" t="s">
        <v>27</v>
      </c>
      <c r="J3" t="s">
        <v>20</v>
      </c>
      <c r="K3" t="s">
        <v>28</v>
      </c>
      <c r="L3">
        <v>530000</v>
      </c>
    </row>
    <row r="4" spans="1:12">
      <c r="A4" s="16" t="s">
        <v>29</v>
      </c>
      <c r="B4" s="16" t="s">
        <v>23</v>
      </c>
      <c r="C4" s="16" t="s">
        <v>30</v>
      </c>
      <c r="D4" s="16" t="s">
        <v>31</v>
      </c>
      <c r="E4" s="16" t="str">
        <f>D4</f>
        <v>安徽中联医药有限公司</v>
      </c>
      <c r="F4" s="16" t="s">
        <v>17</v>
      </c>
      <c r="G4" s="16" t="s">
        <v>26</v>
      </c>
      <c r="H4" s="16">
        <v>180000</v>
      </c>
      <c r="I4" s="16" t="s">
        <v>27</v>
      </c>
      <c r="J4" t="s">
        <v>20</v>
      </c>
      <c r="K4" t="s">
        <v>32</v>
      </c>
      <c r="L4">
        <v>573090</v>
      </c>
    </row>
    <row r="5" spans="1:12">
      <c r="A5" s="16" t="s">
        <v>33</v>
      </c>
      <c r="B5" s="16" t="s">
        <v>23</v>
      </c>
      <c r="C5" s="16" t="s">
        <v>34</v>
      </c>
      <c r="D5" s="16"/>
      <c r="E5" s="16" t="str">
        <f>C5</f>
        <v>南京医药安庆有限公司</v>
      </c>
      <c r="F5" s="16" t="s">
        <v>17</v>
      </c>
      <c r="G5" s="16" t="s">
        <v>26</v>
      </c>
      <c r="H5" s="16">
        <v>129000</v>
      </c>
      <c r="I5" s="16" t="s">
        <v>19</v>
      </c>
      <c r="J5" t="s">
        <v>35</v>
      </c>
      <c r="K5" t="s">
        <v>36</v>
      </c>
      <c r="L5">
        <v>170000</v>
      </c>
    </row>
    <row r="6" spans="1:12">
      <c r="A6" s="16" t="s">
        <v>37</v>
      </c>
      <c r="B6" s="16" t="s">
        <v>23</v>
      </c>
      <c r="C6" s="16" t="s">
        <v>38</v>
      </c>
      <c r="D6" s="16"/>
      <c r="E6" s="16" t="str">
        <f>C6</f>
        <v>太湖县医药有限责任公司</v>
      </c>
      <c r="F6" s="16" t="s">
        <v>17</v>
      </c>
      <c r="G6" s="16" t="s">
        <v>26</v>
      </c>
      <c r="H6" s="16">
        <v>90000</v>
      </c>
      <c r="I6" s="16" t="s">
        <v>19</v>
      </c>
      <c r="J6" t="s">
        <v>35</v>
      </c>
      <c r="K6" t="s">
        <v>39</v>
      </c>
      <c r="L6">
        <v>10000</v>
      </c>
    </row>
    <row r="7" spans="1:12">
      <c r="A7" s="16" t="s">
        <v>40</v>
      </c>
      <c r="B7" s="16" t="s">
        <v>23</v>
      </c>
      <c r="C7" s="16" t="s">
        <v>41</v>
      </c>
      <c r="D7" s="16" t="s">
        <v>42</v>
      </c>
      <c r="E7" s="16" t="str">
        <f>D7</f>
        <v>安徽沃尔康健康产业有限公司</v>
      </c>
      <c r="F7" s="16" t="s">
        <v>17</v>
      </c>
      <c r="G7" s="16" t="s">
        <v>26</v>
      </c>
      <c r="H7" s="16">
        <v>13000</v>
      </c>
      <c r="I7" s="16" t="s">
        <v>19</v>
      </c>
      <c r="J7" t="s">
        <v>35</v>
      </c>
      <c r="K7" t="s">
        <v>43</v>
      </c>
      <c r="L7">
        <v>200000</v>
      </c>
    </row>
    <row r="8" spans="1:12">
      <c r="A8" s="16" t="s">
        <v>44</v>
      </c>
      <c r="B8" s="16" t="s">
        <v>23</v>
      </c>
      <c r="C8" s="16" t="s">
        <v>45</v>
      </c>
      <c r="D8" s="16"/>
      <c r="E8" s="16" t="str">
        <f>C8</f>
        <v>安徽省医药工业有限公司</v>
      </c>
      <c r="F8" s="16" t="s">
        <v>17</v>
      </c>
      <c r="G8" s="16" t="s">
        <v>26</v>
      </c>
      <c r="H8" s="16">
        <v>13000</v>
      </c>
      <c r="I8" s="16" t="s">
        <v>19</v>
      </c>
      <c r="J8" t="s">
        <v>35</v>
      </c>
      <c r="K8" t="s">
        <v>46</v>
      </c>
      <c r="L8">
        <v>50000</v>
      </c>
    </row>
    <row r="9" spans="1:12">
      <c r="A9" s="16" t="s">
        <v>47</v>
      </c>
      <c r="B9" s="16" t="s">
        <v>23</v>
      </c>
      <c r="C9" s="16" t="s">
        <v>48</v>
      </c>
      <c r="D9" s="16"/>
      <c r="E9" s="16" t="str">
        <f>C9</f>
        <v>安徽华源盛铭药业有限公司</v>
      </c>
      <c r="F9" s="16" t="s">
        <v>17</v>
      </c>
      <c r="G9" s="16" t="s">
        <v>26</v>
      </c>
      <c r="H9" s="16">
        <v>14400</v>
      </c>
      <c r="I9" s="16" t="s">
        <v>19</v>
      </c>
      <c r="J9" t="s">
        <v>35</v>
      </c>
      <c r="K9" t="s">
        <v>49</v>
      </c>
      <c r="L9">
        <v>50000</v>
      </c>
    </row>
    <row r="10" spans="1:12">
      <c r="A10" s="16" t="s">
        <v>50</v>
      </c>
      <c r="B10" s="16" t="s">
        <v>20</v>
      </c>
      <c r="C10" s="16" t="s">
        <v>51</v>
      </c>
      <c r="D10" s="16" t="s">
        <v>21</v>
      </c>
      <c r="E10" s="16" t="str">
        <f t="shared" ref="E10:E17" si="0">D10</f>
        <v>安徽海王国安医药有限公司</v>
      </c>
      <c r="F10" s="16" t="s">
        <v>17</v>
      </c>
      <c r="G10" s="16" t="s">
        <v>52</v>
      </c>
      <c r="H10" s="16">
        <v>2850000</v>
      </c>
      <c r="I10" s="16" t="s">
        <v>53</v>
      </c>
      <c r="J10" t="s">
        <v>35</v>
      </c>
      <c r="K10" t="s">
        <v>54</v>
      </c>
      <c r="L10">
        <v>200000</v>
      </c>
    </row>
    <row r="11" spans="1:12">
      <c r="A11" s="16" t="s">
        <v>55</v>
      </c>
      <c r="B11" s="16" t="s">
        <v>20</v>
      </c>
      <c r="C11" s="16" t="s">
        <v>56</v>
      </c>
      <c r="D11" s="16" t="s">
        <v>28</v>
      </c>
      <c r="E11" s="16" t="str">
        <f t="shared" si="0"/>
        <v>国药控股安徽省医药有限公司</v>
      </c>
      <c r="F11" s="16" t="s">
        <v>17</v>
      </c>
      <c r="G11" s="16" t="s">
        <v>57</v>
      </c>
      <c r="H11" s="16">
        <v>530000</v>
      </c>
      <c r="I11" s="16" t="s">
        <v>58</v>
      </c>
      <c r="J11" t="s">
        <v>35</v>
      </c>
      <c r="K11" t="s">
        <v>59</v>
      </c>
      <c r="L11">
        <v>300000</v>
      </c>
    </row>
    <row r="12" spans="1:12">
      <c r="A12" s="16" t="s">
        <v>60</v>
      </c>
      <c r="B12" s="16" t="s">
        <v>20</v>
      </c>
      <c r="C12" s="16" t="s">
        <v>61</v>
      </c>
      <c r="D12" s="16" t="s">
        <v>32</v>
      </c>
      <c r="E12" s="16" t="str">
        <f t="shared" si="0"/>
        <v>海王医药安庆有限公司</v>
      </c>
      <c r="F12" s="16" t="s">
        <v>17</v>
      </c>
      <c r="G12" s="16" t="s">
        <v>62</v>
      </c>
      <c r="H12" s="16">
        <v>50000</v>
      </c>
      <c r="I12" s="16" t="s">
        <v>19</v>
      </c>
      <c r="J12" t="s">
        <v>63</v>
      </c>
      <c r="K12" t="s">
        <v>64</v>
      </c>
      <c r="L12">
        <v>50000</v>
      </c>
    </row>
    <row r="13" spans="1:12">
      <c r="A13" s="16" t="s">
        <v>65</v>
      </c>
      <c r="B13" s="16" t="s">
        <v>20</v>
      </c>
      <c r="C13" s="16" t="s">
        <v>61</v>
      </c>
      <c r="D13" s="16" t="s">
        <v>32</v>
      </c>
      <c r="E13" s="16" t="str">
        <f t="shared" si="0"/>
        <v>海王医药安庆有限公司</v>
      </c>
      <c r="F13" s="16" t="s">
        <v>17</v>
      </c>
      <c r="G13" s="16" t="s">
        <v>66</v>
      </c>
      <c r="H13" s="16">
        <v>523090</v>
      </c>
      <c r="I13" s="16" t="s">
        <v>58</v>
      </c>
      <c r="J13" t="s">
        <v>63</v>
      </c>
      <c r="K13" t="s">
        <v>67</v>
      </c>
      <c r="L13">
        <v>15000</v>
      </c>
    </row>
    <row r="14" spans="1:12">
      <c r="A14" s="16" t="s">
        <v>68</v>
      </c>
      <c r="B14" s="16" t="s">
        <v>69</v>
      </c>
      <c r="C14" s="16" t="s">
        <v>70</v>
      </c>
      <c r="D14" s="16" t="s">
        <v>71</v>
      </c>
      <c r="E14" s="16" t="str">
        <f t="shared" si="0"/>
        <v>合肥市华伟医疗器械有限公司</v>
      </c>
      <c r="F14" s="16" t="s">
        <v>17</v>
      </c>
      <c r="G14" s="16" t="s">
        <v>72</v>
      </c>
      <c r="H14" s="16">
        <v>20000</v>
      </c>
      <c r="I14" s="16" t="s">
        <v>19</v>
      </c>
      <c r="J14" t="s">
        <v>63</v>
      </c>
      <c r="K14" t="s">
        <v>73</v>
      </c>
      <c r="L14">
        <v>242000</v>
      </c>
    </row>
    <row r="15" spans="1:12">
      <c r="A15" s="16" t="s">
        <v>74</v>
      </c>
      <c r="B15" s="16" t="s">
        <v>69</v>
      </c>
      <c r="C15" s="16" t="s">
        <v>75</v>
      </c>
      <c r="D15" s="16" t="s">
        <v>76</v>
      </c>
      <c r="E15" s="16" t="str">
        <f t="shared" si="0"/>
        <v>合肥金玮生物科技有限公司</v>
      </c>
      <c r="F15" s="16" t="s">
        <v>17</v>
      </c>
      <c r="G15" s="16" t="s">
        <v>77</v>
      </c>
      <c r="H15" s="16">
        <v>350000</v>
      </c>
      <c r="I15" s="16" t="s">
        <v>27</v>
      </c>
      <c r="J15" t="s">
        <v>63</v>
      </c>
      <c r="K15" t="s">
        <v>78</v>
      </c>
      <c r="L15">
        <v>606200</v>
      </c>
    </row>
    <row r="16" spans="1:12">
      <c r="A16" s="16" t="s">
        <v>79</v>
      </c>
      <c r="B16" s="16" t="s">
        <v>69</v>
      </c>
      <c r="C16" s="16" t="s">
        <v>80</v>
      </c>
      <c r="D16" s="16" t="s">
        <v>81</v>
      </c>
      <c r="E16" s="16" t="str">
        <f t="shared" si="0"/>
        <v>六安海王医药有限公司</v>
      </c>
      <c r="F16" s="16" t="s">
        <v>17</v>
      </c>
      <c r="G16" s="16" t="s">
        <v>82</v>
      </c>
      <c r="H16" s="16">
        <v>75000</v>
      </c>
      <c r="I16" s="16" t="s">
        <v>19</v>
      </c>
      <c r="J16" t="s">
        <v>63</v>
      </c>
      <c r="K16" t="s">
        <v>83</v>
      </c>
      <c r="L16">
        <v>10000</v>
      </c>
    </row>
    <row r="17" spans="1:12">
      <c r="A17" s="16" t="s">
        <v>84</v>
      </c>
      <c r="B17" s="16" t="s">
        <v>63</v>
      </c>
      <c r="C17" s="16" t="s">
        <v>85</v>
      </c>
      <c r="D17" s="16" t="s">
        <v>78</v>
      </c>
      <c r="E17" s="16" t="str">
        <f t="shared" si="0"/>
        <v>安徽来泰生物技术有限公司</v>
      </c>
      <c r="F17" s="16" t="s">
        <v>17</v>
      </c>
      <c r="G17" s="16" t="s">
        <v>86</v>
      </c>
      <c r="H17" s="16">
        <v>141100</v>
      </c>
      <c r="I17" s="16" t="s">
        <v>19</v>
      </c>
      <c r="J17" t="s">
        <v>63</v>
      </c>
      <c r="K17" t="s">
        <v>87</v>
      </c>
      <c r="L17">
        <v>10000</v>
      </c>
    </row>
    <row r="18" spans="1:12">
      <c r="A18" s="16" t="s">
        <v>88</v>
      </c>
      <c r="B18" s="16" t="s">
        <v>63</v>
      </c>
      <c r="C18" s="16" t="s">
        <v>78</v>
      </c>
      <c r="D18" s="16"/>
      <c r="E18" s="16" t="str">
        <f>C18</f>
        <v>安徽来泰生物技术有限公司</v>
      </c>
      <c r="F18" s="16" t="s">
        <v>17</v>
      </c>
      <c r="G18" s="16" t="s">
        <v>89</v>
      </c>
      <c r="H18" s="16">
        <v>380100</v>
      </c>
      <c r="I18" s="16" t="s">
        <v>27</v>
      </c>
      <c r="J18" t="s">
        <v>63</v>
      </c>
      <c r="K18" t="s">
        <v>90</v>
      </c>
      <c r="L18">
        <v>370800</v>
      </c>
    </row>
    <row r="19" spans="1:12">
      <c r="A19" s="16" t="s">
        <v>91</v>
      </c>
      <c r="B19" s="16" t="s">
        <v>63</v>
      </c>
      <c r="C19" s="16" t="s">
        <v>85</v>
      </c>
      <c r="D19" s="16" t="s">
        <v>78</v>
      </c>
      <c r="E19" s="16" t="str">
        <f>D19</f>
        <v>安徽来泰生物技术有限公司</v>
      </c>
      <c r="F19" s="16" t="s">
        <v>17</v>
      </c>
      <c r="G19" s="16" t="s">
        <v>92</v>
      </c>
      <c r="H19" s="16">
        <v>85000</v>
      </c>
      <c r="I19" s="16" t="s">
        <v>19</v>
      </c>
      <c r="J19" t="s">
        <v>63</v>
      </c>
      <c r="K19" t="s">
        <v>93</v>
      </c>
      <c r="L19">
        <v>200000</v>
      </c>
    </row>
    <row r="20" spans="1:12">
      <c r="A20" s="16" t="s">
        <v>94</v>
      </c>
      <c r="B20" s="16" t="s">
        <v>63</v>
      </c>
      <c r="C20" s="16" t="s">
        <v>95</v>
      </c>
      <c r="D20" s="16" t="s">
        <v>83</v>
      </c>
      <c r="E20" s="16" t="str">
        <f>D20</f>
        <v>安徽强为医疗器械有限公司</v>
      </c>
      <c r="F20" s="16" t="s">
        <v>17</v>
      </c>
      <c r="G20" s="16" t="s">
        <v>96</v>
      </c>
      <c r="H20" s="16">
        <v>10000</v>
      </c>
      <c r="I20" s="16" t="s">
        <v>19</v>
      </c>
      <c r="J20" t="s">
        <v>97</v>
      </c>
      <c r="K20" t="s">
        <v>48</v>
      </c>
      <c r="L20">
        <v>1147100</v>
      </c>
    </row>
    <row r="21" spans="1:12">
      <c r="A21" s="16" t="s">
        <v>94</v>
      </c>
      <c r="B21" s="16" t="s">
        <v>63</v>
      </c>
      <c r="C21" s="16" t="s">
        <v>95</v>
      </c>
      <c r="D21" s="16" t="s">
        <v>87</v>
      </c>
      <c r="E21" s="16" t="str">
        <f>D21</f>
        <v>安徽宇懋医疗器械有限公司</v>
      </c>
      <c r="F21" s="16" t="s">
        <v>17</v>
      </c>
      <c r="G21" s="16" t="s">
        <v>96</v>
      </c>
      <c r="H21" s="16">
        <v>10000</v>
      </c>
      <c r="I21" s="16" t="s">
        <v>19</v>
      </c>
      <c r="J21" t="s">
        <v>98</v>
      </c>
      <c r="K21" t="s">
        <v>21</v>
      </c>
      <c r="L21">
        <v>153000</v>
      </c>
    </row>
    <row r="22" spans="1:12">
      <c r="A22" s="16" t="s">
        <v>99</v>
      </c>
      <c r="B22" s="16" t="s">
        <v>63</v>
      </c>
      <c r="C22" s="16" t="s">
        <v>90</v>
      </c>
      <c r="D22" s="16"/>
      <c r="E22" s="16" t="str">
        <f>C22</f>
        <v>蚌埠市海跃医疗器械有限责任公司</v>
      </c>
      <c r="F22" s="16" t="s">
        <v>17</v>
      </c>
      <c r="G22" s="16" t="s">
        <v>100</v>
      </c>
      <c r="H22" s="16">
        <v>370800</v>
      </c>
      <c r="I22" s="16" t="s">
        <v>27</v>
      </c>
      <c r="J22" t="s">
        <v>98</v>
      </c>
      <c r="K22" t="s">
        <v>101</v>
      </c>
      <c r="L22">
        <v>318000</v>
      </c>
    </row>
    <row r="23" spans="1:12">
      <c r="A23" s="16" t="s">
        <v>102</v>
      </c>
      <c r="B23" s="16" t="s">
        <v>63</v>
      </c>
      <c r="C23" s="16" t="s">
        <v>67</v>
      </c>
      <c r="D23" s="16"/>
      <c r="E23" s="16" t="str">
        <f>C23</f>
        <v>安徽丰盛医疗器械有限公司</v>
      </c>
      <c r="F23" s="16" t="s">
        <v>17</v>
      </c>
      <c r="G23" s="16" t="s">
        <v>103</v>
      </c>
      <c r="H23" s="16">
        <v>15000</v>
      </c>
      <c r="I23" s="16" t="s">
        <v>19</v>
      </c>
      <c r="J23" t="s">
        <v>98</v>
      </c>
      <c r="K23" t="s">
        <v>104</v>
      </c>
      <c r="L23">
        <v>150000</v>
      </c>
    </row>
    <row r="24" spans="1:12">
      <c r="A24" s="16" t="s">
        <v>105</v>
      </c>
      <c r="B24" s="16" t="s">
        <v>63</v>
      </c>
      <c r="C24" s="16" t="s">
        <v>106</v>
      </c>
      <c r="D24" s="16" t="s">
        <v>73</v>
      </c>
      <c r="E24" s="16" t="str">
        <f>D24</f>
        <v>安徽宏远医疗器械有限公司</v>
      </c>
      <c r="F24" s="16" t="s">
        <v>17</v>
      </c>
      <c r="G24" s="16" t="s">
        <v>107</v>
      </c>
      <c r="H24" s="16">
        <v>242000</v>
      </c>
      <c r="I24" s="16" t="s">
        <v>27</v>
      </c>
      <c r="J24" t="s">
        <v>98</v>
      </c>
      <c r="K24" t="s">
        <v>108</v>
      </c>
      <c r="L24">
        <v>100000</v>
      </c>
    </row>
    <row r="25" spans="1:12">
      <c r="A25" s="16" t="s">
        <v>109</v>
      </c>
      <c r="B25" s="16" t="s">
        <v>63</v>
      </c>
      <c r="C25" s="16" t="s">
        <v>93</v>
      </c>
      <c r="D25" s="16"/>
      <c r="E25" s="16" t="str">
        <f>C25</f>
        <v>合肥凡人医学科技有限公司</v>
      </c>
      <c r="F25" s="16" t="s">
        <v>17</v>
      </c>
      <c r="G25" s="16" t="s">
        <v>110</v>
      </c>
      <c r="H25" s="16">
        <v>200000</v>
      </c>
      <c r="I25" s="16" t="s">
        <v>27</v>
      </c>
      <c r="J25" t="s">
        <v>98</v>
      </c>
      <c r="K25" t="s">
        <v>111</v>
      </c>
      <c r="L25">
        <v>20000</v>
      </c>
    </row>
    <row r="26" spans="1:12">
      <c r="A26" s="16" t="s">
        <v>112</v>
      </c>
      <c r="B26" s="16" t="s">
        <v>63</v>
      </c>
      <c r="C26" s="16" t="s">
        <v>64</v>
      </c>
      <c r="D26" s="16"/>
      <c r="E26" s="16" t="str">
        <f>C26</f>
        <v>安徽晨秉医疗器械有限公司</v>
      </c>
      <c r="F26" s="16" t="s">
        <v>17</v>
      </c>
      <c r="G26" s="16" t="s">
        <v>113</v>
      </c>
      <c r="H26" s="16">
        <v>50000</v>
      </c>
      <c r="I26" s="16" t="s">
        <v>19</v>
      </c>
      <c r="J26" t="s">
        <v>114</v>
      </c>
      <c r="K26" t="s">
        <v>115</v>
      </c>
      <c r="L26">
        <v>1630000</v>
      </c>
    </row>
    <row r="27" spans="1:12">
      <c r="A27" s="16" t="s">
        <v>116</v>
      </c>
      <c r="B27" s="16" t="s">
        <v>117</v>
      </c>
      <c r="C27" s="16" t="s">
        <v>118</v>
      </c>
      <c r="D27" s="16" t="s">
        <v>119</v>
      </c>
      <c r="E27" s="16" t="str">
        <f>D27</f>
        <v>江苏奥赛康药业有限公司</v>
      </c>
      <c r="F27" s="16" t="s">
        <v>17</v>
      </c>
      <c r="G27" s="16" t="s">
        <v>120</v>
      </c>
      <c r="H27" s="16">
        <v>140968.6</v>
      </c>
      <c r="I27" s="16" t="s">
        <v>19</v>
      </c>
      <c r="J27" t="s">
        <v>114</v>
      </c>
      <c r="K27" t="s">
        <v>49</v>
      </c>
      <c r="L27">
        <v>100000</v>
      </c>
    </row>
    <row r="28" spans="1:12">
      <c r="A28" s="16" t="s">
        <v>121</v>
      </c>
      <c r="B28" s="16" t="s">
        <v>117</v>
      </c>
      <c r="C28" s="16" t="s">
        <v>122</v>
      </c>
      <c r="D28" s="16"/>
      <c r="E28" s="16" t="str">
        <f>C28</f>
        <v>合肥亿帆生物医药有限公司</v>
      </c>
      <c r="F28" s="16" t="s">
        <v>17</v>
      </c>
      <c r="G28" s="16" t="s">
        <v>120</v>
      </c>
      <c r="H28" s="16">
        <v>104400</v>
      </c>
      <c r="I28" s="16" t="s">
        <v>19</v>
      </c>
      <c r="J28" t="s">
        <v>114</v>
      </c>
      <c r="K28" t="s">
        <v>123</v>
      </c>
      <c r="L28">
        <v>30000</v>
      </c>
    </row>
    <row r="29" spans="1:12">
      <c r="A29" s="16" t="s">
        <v>124</v>
      </c>
      <c r="B29" s="16" t="s">
        <v>117</v>
      </c>
      <c r="C29" s="16" t="s">
        <v>125</v>
      </c>
      <c r="D29" s="16" t="s">
        <v>126</v>
      </c>
      <c r="E29" s="16" t="str">
        <f>D29</f>
        <v>海南双成药业股份有限公司</v>
      </c>
      <c r="F29" s="16" t="s">
        <v>17</v>
      </c>
      <c r="G29" s="16" t="s">
        <v>120</v>
      </c>
      <c r="H29" s="16">
        <v>53049</v>
      </c>
      <c r="I29" s="16" t="s">
        <v>19</v>
      </c>
      <c r="J29" t="s">
        <v>114</v>
      </c>
      <c r="K29" t="s">
        <v>127</v>
      </c>
      <c r="L29">
        <v>42000</v>
      </c>
    </row>
    <row r="30" spans="1:12">
      <c r="A30" s="16" t="s">
        <v>128</v>
      </c>
      <c r="B30" s="16" t="s">
        <v>129</v>
      </c>
      <c r="C30" s="16" t="s">
        <v>118</v>
      </c>
      <c r="D30" s="16" t="s">
        <v>119</v>
      </c>
      <c r="E30" s="16" t="str">
        <f>D30</f>
        <v>江苏奥赛康药业有限公司</v>
      </c>
      <c r="F30" s="16" t="s">
        <v>17</v>
      </c>
      <c r="G30" s="16" t="s">
        <v>120</v>
      </c>
      <c r="H30" s="16">
        <v>140968.6</v>
      </c>
      <c r="I30" s="16" t="s">
        <v>19</v>
      </c>
      <c r="J30" t="s">
        <v>130</v>
      </c>
      <c r="K30" t="s">
        <v>131</v>
      </c>
      <c r="L30">
        <v>4974066.94</v>
      </c>
    </row>
    <row r="31" spans="1:12">
      <c r="A31" s="16" t="s">
        <v>132</v>
      </c>
      <c r="B31" s="16" t="s">
        <v>129</v>
      </c>
      <c r="C31" s="16" t="s">
        <v>122</v>
      </c>
      <c r="D31" s="16"/>
      <c r="E31" s="16" t="str">
        <f>C31</f>
        <v>合肥亿帆生物医药有限公司</v>
      </c>
      <c r="F31" s="16" t="s">
        <v>17</v>
      </c>
      <c r="G31" s="16" t="s">
        <v>120</v>
      </c>
      <c r="H31" s="16">
        <v>104400</v>
      </c>
      <c r="I31" s="16" t="s">
        <v>19</v>
      </c>
      <c r="J31" t="s">
        <v>130</v>
      </c>
      <c r="K31" t="s">
        <v>133</v>
      </c>
      <c r="L31">
        <v>143000</v>
      </c>
    </row>
    <row r="32" spans="1:12">
      <c r="A32" s="16" t="s">
        <v>134</v>
      </c>
      <c r="B32" s="16" t="s">
        <v>129</v>
      </c>
      <c r="C32" s="16" t="s">
        <v>125</v>
      </c>
      <c r="D32" s="16" t="s">
        <v>126</v>
      </c>
      <c r="E32" s="16" t="str">
        <f t="shared" ref="E32:E37" si="1">D32</f>
        <v>海南双成药业股份有限公司</v>
      </c>
      <c r="F32" s="16" t="s">
        <v>17</v>
      </c>
      <c r="G32" s="16" t="s">
        <v>120</v>
      </c>
      <c r="H32" s="16">
        <v>53049</v>
      </c>
      <c r="I32" s="16" t="s">
        <v>19</v>
      </c>
      <c r="J32" t="s">
        <v>135</v>
      </c>
      <c r="K32" t="s">
        <v>42</v>
      </c>
      <c r="L32">
        <v>423000</v>
      </c>
    </row>
    <row r="33" spans="1:12">
      <c r="A33" s="16" t="s">
        <v>136</v>
      </c>
      <c r="B33" s="16" t="s">
        <v>98</v>
      </c>
      <c r="C33" s="16" t="s">
        <v>137</v>
      </c>
      <c r="D33" s="16" t="s">
        <v>21</v>
      </c>
      <c r="E33" s="16" t="str">
        <f t="shared" si="1"/>
        <v>安徽海王国安医药有限公司</v>
      </c>
      <c r="F33" s="16" t="s">
        <v>17</v>
      </c>
      <c r="G33" s="16" t="s">
        <v>138</v>
      </c>
      <c r="H33" s="16">
        <v>153000</v>
      </c>
      <c r="I33" s="16" t="s">
        <v>27</v>
      </c>
      <c r="J33" t="s">
        <v>129</v>
      </c>
      <c r="K33" t="s">
        <v>126</v>
      </c>
      <c r="L33">
        <v>53049</v>
      </c>
    </row>
    <row r="34" spans="1:12">
      <c r="A34" s="16" t="s">
        <v>139</v>
      </c>
      <c r="B34" s="16" t="s">
        <v>98</v>
      </c>
      <c r="C34" s="16" t="s">
        <v>140</v>
      </c>
      <c r="D34" s="16" t="s">
        <v>108</v>
      </c>
      <c r="E34" s="16" t="str">
        <f t="shared" si="1"/>
        <v>合肥市嘉诚医药有限公司</v>
      </c>
      <c r="F34" s="16" t="s">
        <v>17</v>
      </c>
      <c r="G34" s="16" t="s">
        <v>141</v>
      </c>
      <c r="H34" s="16">
        <v>100000</v>
      </c>
      <c r="I34" s="16" t="s">
        <v>19</v>
      </c>
      <c r="J34" t="s">
        <v>129</v>
      </c>
      <c r="K34" t="s">
        <v>122</v>
      </c>
      <c r="L34">
        <v>104400</v>
      </c>
    </row>
    <row r="35" spans="1:12">
      <c r="A35" s="16" t="s">
        <v>142</v>
      </c>
      <c r="B35" s="16" t="s">
        <v>98</v>
      </c>
      <c r="C35" s="16" t="s">
        <v>143</v>
      </c>
      <c r="D35" s="16" t="s">
        <v>111</v>
      </c>
      <c r="E35" s="16" t="str">
        <f t="shared" si="1"/>
        <v>淮南市宇华医疗器械有限公司</v>
      </c>
      <c r="F35" s="16" t="s">
        <v>17</v>
      </c>
      <c r="G35" s="16" t="s">
        <v>144</v>
      </c>
      <c r="H35" s="16">
        <v>20000</v>
      </c>
      <c r="I35" s="16" t="s">
        <v>19</v>
      </c>
      <c r="J35" t="s">
        <v>129</v>
      </c>
      <c r="K35" t="s">
        <v>119</v>
      </c>
      <c r="L35">
        <v>140968.6</v>
      </c>
    </row>
    <row r="36" spans="1:12">
      <c r="A36" s="16" t="s">
        <v>145</v>
      </c>
      <c r="B36" s="16" t="s">
        <v>98</v>
      </c>
      <c r="C36" s="16" t="s">
        <v>146</v>
      </c>
      <c r="D36" s="16" t="s">
        <v>101</v>
      </c>
      <c r="E36" s="16" t="str">
        <f t="shared" si="1"/>
        <v>安徽金岭药业有限公司</v>
      </c>
      <c r="F36" s="16" t="s">
        <v>17</v>
      </c>
      <c r="G36" s="16" t="s">
        <v>147</v>
      </c>
      <c r="H36" s="16">
        <v>318000</v>
      </c>
      <c r="I36" s="16" t="s">
        <v>27</v>
      </c>
      <c r="J36" t="s">
        <v>117</v>
      </c>
      <c r="K36" t="s">
        <v>126</v>
      </c>
      <c r="L36">
        <v>53049</v>
      </c>
    </row>
    <row r="37" spans="1:12">
      <c r="A37" s="16" t="s">
        <v>148</v>
      </c>
      <c r="B37" s="16" t="s">
        <v>98</v>
      </c>
      <c r="C37" s="16" t="s">
        <v>149</v>
      </c>
      <c r="D37" s="16" t="s">
        <v>104</v>
      </c>
      <c r="E37" s="16" t="str">
        <f t="shared" si="1"/>
        <v>合肥科阳生物科技有限公司</v>
      </c>
      <c r="F37" s="16" t="s">
        <v>17</v>
      </c>
      <c r="G37" s="16" t="s">
        <v>150</v>
      </c>
      <c r="H37" s="16">
        <v>150000</v>
      </c>
      <c r="I37" s="16" t="s">
        <v>27</v>
      </c>
      <c r="J37" t="s">
        <v>117</v>
      </c>
      <c r="K37" t="s">
        <v>122</v>
      </c>
      <c r="L37">
        <v>104400</v>
      </c>
    </row>
    <row r="38" spans="1:12">
      <c r="A38" s="16" t="s">
        <v>151</v>
      </c>
      <c r="B38" s="16" t="s">
        <v>152</v>
      </c>
      <c r="C38" s="16" t="s">
        <v>153</v>
      </c>
      <c r="D38" s="16"/>
      <c r="E38" s="16" t="str">
        <f>C38</f>
        <v>安徽和瑞医药销售有限公司</v>
      </c>
      <c r="F38" s="16" t="s">
        <v>17</v>
      </c>
      <c r="G38" s="16" t="s">
        <v>154</v>
      </c>
      <c r="H38" s="16">
        <v>250000</v>
      </c>
      <c r="I38" s="16" t="s">
        <v>27</v>
      </c>
      <c r="J38" t="s">
        <v>117</v>
      </c>
      <c r="K38" t="s">
        <v>119</v>
      </c>
      <c r="L38">
        <v>140968.6</v>
      </c>
    </row>
    <row r="39" spans="1:12">
      <c r="A39" s="16" t="s">
        <v>155</v>
      </c>
      <c r="B39" s="16" t="s">
        <v>152</v>
      </c>
      <c r="C39" s="16" t="s">
        <v>61</v>
      </c>
      <c r="D39" s="16" t="s">
        <v>32</v>
      </c>
      <c r="E39" s="16" t="str">
        <f>D39</f>
        <v>海王医药安庆有限公司</v>
      </c>
      <c r="F39" s="16" t="s">
        <v>17</v>
      </c>
      <c r="G39" s="16" t="s">
        <v>156</v>
      </c>
      <c r="H39" s="16">
        <v>48000</v>
      </c>
      <c r="I39" s="16" t="s">
        <v>19</v>
      </c>
      <c r="J39" t="s">
        <v>157</v>
      </c>
      <c r="K39" t="s">
        <v>158</v>
      </c>
      <c r="L39">
        <v>683670</v>
      </c>
    </row>
    <row r="40" spans="1:12">
      <c r="A40" s="16" t="s">
        <v>159</v>
      </c>
      <c r="B40" s="16" t="s">
        <v>152</v>
      </c>
      <c r="C40" s="16" t="s">
        <v>160</v>
      </c>
      <c r="D40" s="16" t="s">
        <v>161</v>
      </c>
      <c r="E40" s="16" t="str">
        <f>D40</f>
        <v>安庆市健强医疗器械有限公司</v>
      </c>
      <c r="F40" s="16" t="s">
        <v>17</v>
      </c>
      <c r="G40" s="16" t="s">
        <v>162</v>
      </c>
      <c r="H40" s="16">
        <v>10000</v>
      </c>
      <c r="I40" s="16" t="s">
        <v>19</v>
      </c>
      <c r="J40" t="s">
        <v>157</v>
      </c>
      <c r="K40" t="s">
        <v>32</v>
      </c>
      <c r="L40">
        <v>3481253</v>
      </c>
    </row>
    <row r="41" spans="1:12">
      <c r="A41" s="16" t="s">
        <v>163</v>
      </c>
      <c r="B41" s="16" t="s">
        <v>152</v>
      </c>
      <c r="C41" s="16" t="s">
        <v>164</v>
      </c>
      <c r="D41" s="16" t="s">
        <v>165</v>
      </c>
      <c r="E41" s="16" t="str">
        <f>D41</f>
        <v>南京伟思医疗科技股份有限公司</v>
      </c>
      <c r="F41" s="16" t="s">
        <v>17</v>
      </c>
      <c r="G41" s="16" t="s">
        <v>166</v>
      </c>
      <c r="H41" s="16">
        <v>20000</v>
      </c>
      <c r="I41" s="16" t="s">
        <v>19</v>
      </c>
      <c r="J41" t="s">
        <v>23</v>
      </c>
      <c r="K41" t="s">
        <v>48</v>
      </c>
      <c r="L41">
        <v>14400</v>
      </c>
    </row>
    <row r="42" spans="1:12">
      <c r="A42" s="16" t="s">
        <v>167</v>
      </c>
      <c r="B42" s="16" t="s">
        <v>168</v>
      </c>
      <c r="C42" s="16" t="s">
        <v>169</v>
      </c>
      <c r="D42" s="16" t="s">
        <v>170</v>
      </c>
      <c r="E42" s="16" t="str">
        <f>D42</f>
        <v>安庆天怡药业有限公司</v>
      </c>
      <c r="F42" s="16" t="s">
        <v>17</v>
      </c>
      <c r="G42" s="16" t="s">
        <v>171</v>
      </c>
      <c r="H42" s="16">
        <v>1311331.6</v>
      </c>
      <c r="I42" s="16" t="s">
        <v>58</v>
      </c>
      <c r="J42" t="s">
        <v>23</v>
      </c>
      <c r="K42" t="s">
        <v>25</v>
      </c>
      <c r="L42">
        <v>230000</v>
      </c>
    </row>
    <row r="43" spans="1:12">
      <c r="A43" s="16" t="s">
        <v>167</v>
      </c>
      <c r="B43" s="16" t="s">
        <v>168</v>
      </c>
      <c r="C43" s="16" t="s">
        <v>169</v>
      </c>
      <c r="D43" s="16" t="s">
        <v>172</v>
      </c>
      <c r="E43" s="16" t="str">
        <f>D43</f>
        <v>池州市仁维安医疗器械销售有限公司</v>
      </c>
      <c r="F43" s="16" t="s">
        <v>17</v>
      </c>
      <c r="G43" s="16" t="s">
        <v>171</v>
      </c>
      <c r="H43" s="16">
        <v>1311331.6</v>
      </c>
      <c r="I43" s="16" t="s">
        <v>58</v>
      </c>
      <c r="J43" t="s">
        <v>23</v>
      </c>
      <c r="K43" t="s">
        <v>45</v>
      </c>
      <c r="L43">
        <v>13000</v>
      </c>
    </row>
    <row r="44" spans="1:12">
      <c r="A44" s="16" t="s">
        <v>173</v>
      </c>
      <c r="B44" s="16" t="s">
        <v>168</v>
      </c>
      <c r="C44" s="16" t="s">
        <v>174</v>
      </c>
      <c r="D44" s="16"/>
      <c r="E44" s="16" t="str">
        <f>C44</f>
        <v>池州市金丰药业有限责任公司</v>
      </c>
      <c r="F44" s="16" t="s">
        <v>17</v>
      </c>
      <c r="G44" s="16" t="s">
        <v>175</v>
      </c>
      <c r="H44" s="16">
        <v>190000</v>
      </c>
      <c r="I44" s="16" t="s">
        <v>27</v>
      </c>
      <c r="J44" t="s">
        <v>23</v>
      </c>
      <c r="K44" t="s">
        <v>42</v>
      </c>
      <c r="L44">
        <v>13000</v>
      </c>
    </row>
    <row r="45" spans="1:12">
      <c r="A45" s="16" t="s">
        <v>176</v>
      </c>
      <c r="B45" s="16" t="s">
        <v>168</v>
      </c>
      <c r="C45" s="16" t="s">
        <v>177</v>
      </c>
      <c r="D45" s="16"/>
      <c r="E45" s="16" t="str">
        <f>C45</f>
        <v>铜陵市天宁医业有限责任公司</v>
      </c>
      <c r="F45" s="16" t="s">
        <v>17</v>
      </c>
      <c r="G45" s="16" t="s">
        <v>178</v>
      </c>
      <c r="H45" s="16">
        <v>150000</v>
      </c>
      <c r="I45" s="16" t="s">
        <v>27</v>
      </c>
      <c r="J45" t="s">
        <v>23</v>
      </c>
      <c r="K45" t="s">
        <v>31</v>
      </c>
      <c r="L45">
        <v>180000</v>
      </c>
    </row>
    <row r="46" spans="1:12">
      <c r="A46" s="16" t="s">
        <v>179</v>
      </c>
      <c r="B46" s="16" t="s">
        <v>168</v>
      </c>
      <c r="C46" s="16" t="s">
        <v>180</v>
      </c>
      <c r="D46" s="16" t="s">
        <v>181</v>
      </c>
      <c r="E46" s="16" t="str">
        <f>D46</f>
        <v>安徽省鸿博医疗器械有限公司</v>
      </c>
      <c r="F46" s="16" t="s">
        <v>17</v>
      </c>
      <c r="G46" s="16" t="s">
        <v>182</v>
      </c>
      <c r="H46" s="16">
        <v>110000</v>
      </c>
      <c r="I46" s="16" t="s">
        <v>19</v>
      </c>
      <c r="J46" t="s">
        <v>23</v>
      </c>
      <c r="K46" t="s">
        <v>34</v>
      </c>
      <c r="L46">
        <v>129000</v>
      </c>
    </row>
    <row r="47" spans="1:12">
      <c r="A47" s="16" t="s">
        <v>183</v>
      </c>
      <c r="B47" s="16" t="s">
        <v>168</v>
      </c>
      <c r="C47" s="16" t="s">
        <v>184</v>
      </c>
      <c r="D47" s="16" t="s">
        <v>185</v>
      </c>
      <c r="E47" s="16" t="str">
        <f>D47</f>
        <v>安庆市傅易康生物科技有限公司</v>
      </c>
      <c r="F47" s="16" t="s">
        <v>17</v>
      </c>
      <c r="G47" s="16" t="s">
        <v>186</v>
      </c>
      <c r="H47" s="16">
        <v>165000</v>
      </c>
      <c r="I47" s="16" t="s">
        <v>27</v>
      </c>
      <c r="J47" t="s">
        <v>23</v>
      </c>
      <c r="K47" t="s">
        <v>38</v>
      </c>
      <c r="L47">
        <v>90000</v>
      </c>
    </row>
    <row r="48" spans="1:12">
      <c r="A48" s="16" t="s">
        <v>187</v>
      </c>
      <c r="B48" s="16" t="s">
        <v>168</v>
      </c>
      <c r="C48" s="16" t="s">
        <v>25</v>
      </c>
      <c r="D48" s="16"/>
      <c r="E48" s="16" t="str">
        <f t="shared" ref="E48:E53" si="2">C48</f>
        <v>安徽省生源医药有限责任公司</v>
      </c>
      <c r="F48" s="16" t="s">
        <v>17</v>
      </c>
      <c r="G48" s="16" t="s">
        <v>188</v>
      </c>
      <c r="H48" s="16">
        <v>25000</v>
      </c>
      <c r="I48" s="16" t="s">
        <v>19</v>
      </c>
      <c r="J48" t="s">
        <v>189</v>
      </c>
      <c r="K48" t="s">
        <v>190</v>
      </c>
      <c r="L48">
        <v>300000</v>
      </c>
    </row>
    <row r="49" spans="1:12">
      <c r="A49" s="16" t="s">
        <v>191</v>
      </c>
      <c r="B49" s="16" t="s">
        <v>192</v>
      </c>
      <c r="C49" s="16" t="s">
        <v>193</v>
      </c>
      <c r="D49" s="16"/>
      <c r="E49" s="16" t="str">
        <f t="shared" si="2"/>
        <v>亳州市创元医疗器械销售有限公司</v>
      </c>
      <c r="F49" s="16" t="s">
        <v>17</v>
      </c>
      <c r="G49" s="16" t="s">
        <v>194</v>
      </c>
      <c r="H49" s="16">
        <v>700000</v>
      </c>
      <c r="I49" s="16" t="s">
        <v>58</v>
      </c>
      <c r="J49" t="s">
        <v>189</v>
      </c>
      <c r="K49" t="s">
        <v>195</v>
      </c>
      <c r="L49">
        <v>130000</v>
      </c>
    </row>
    <row r="50" spans="1:12">
      <c r="A50" s="16" t="s">
        <v>196</v>
      </c>
      <c r="B50" s="16" t="s">
        <v>192</v>
      </c>
      <c r="C50" s="16" t="s">
        <v>197</v>
      </c>
      <c r="D50" s="16"/>
      <c r="E50" s="16" t="str">
        <f t="shared" si="2"/>
        <v>亳州市旭坤医疗器械有限公司</v>
      </c>
      <c r="F50" s="16" t="s">
        <v>17</v>
      </c>
      <c r="G50" s="16" t="s">
        <v>198</v>
      </c>
      <c r="H50" s="16">
        <v>600000</v>
      </c>
      <c r="I50" s="16" t="s">
        <v>58</v>
      </c>
      <c r="J50" t="s">
        <v>189</v>
      </c>
      <c r="K50" t="s">
        <v>199</v>
      </c>
      <c r="L50">
        <v>1115000</v>
      </c>
    </row>
    <row r="51" spans="1:12">
      <c r="A51" s="16" t="s">
        <v>200</v>
      </c>
      <c r="B51" s="16" t="s">
        <v>192</v>
      </c>
      <c r="C51" s="16" t="s">
        <v>201</v>
      </c>
      <c r="D51" s="16"/>
      <c r="E51" s="16" t="str">
        <f t="shared" si="2"/>
        <v>安徽珍宝岛医药贸易有限公司</v>
      </c>
      <c r="F51" s="16" t="s">
        <v>17</v>
      </c>
      <c r="G51" s="16" t="s">
        <v>202</v>
      </c>
      <c r="H51" s="16">
        <v>30000</v>
      </c>
      <c r="I51" s="16" t="s">
        <v>19</v>
      </c>
      <c r="J51" t="s">
        <v>189</v>
      </c>
      <c r="K51" t="s">
        <v>32</v>
      </c>
      <c r="L51">
        <v>140000</v>
      </c>
    </row>
    <row r="52" spans="1:12">
      <c r="A52" s="16" t="s">
        <v>203</v>
      </c>
      <c r="B52" s="16" t="s">
        <v>192</v>
      </c>
      <c r="C52" s="16" t="s">
        <v>204</v>
      </c>
      <c r="D52" s="16"/>
      <c r="E52" s="16" t="str">
        <f t="shared" si="2"/>
        <v>亳州龙信医疗器械有限公司</v>
      </c>
      <c r="F52" s="16" t="s">
        <v>17</v>
      </c>
      <c r="G52" s="16" t="s">
        <v>198</v>
      </c>
      <c r="H52" s="16">
        <v>360000</v>
      </c>
      <c r="I52" s="16" t="s">
        <v>27</v>
      </c>
      <c r="J52" t="s">
        <v>152</v>
      </c>
      <c r="K52" t="s">
        <v>153</v>
      </c>
      <c r="L52">
        <v>250000</v>
      </c>
    </row>
    <row r="53" spans="1:12">
      <c r="A53" s="16" t="s">
        <v>205</v>
      </c>
      <c r="B53" s="16" t="s">
        <v>192</v>
      </c>
      <c r="C53" s="16" t="s">
        <v>206</v>
      </c>
      <c r="D53" s="16"/>
      <c r="E53" s="16" t="str">
        <f t="shared" si="2"/>
        <v>阜阳皖宏医疗器械销售有限责任公司</v>
      </c>
      <c r="F53" s="16" t="s">
        <v>17</v>
      </c>
      <c r="G53" s="16" t="s">
        <v>207</v>
      </c>
      <c r="H53" s="16">
        <v>420000</v>
      </c>
      <c r="I53" s="16" t="s">
        <v>27</v>
      </c>
      <c r="J53" t="s">
        <v>152</v>
      </c>
      <c r="K53" t="s">
        <v>161</v>
      </c>
      <c r="L53">
        <v>10000</v>
      </c>
    </row>
    <row r="54" spans="1:12">
      <c r="A54" s="16" t="s">
        <v>208</v>
      </c>
      <c r="B54" s="16" t="s">
        <v>209</v>
      </c>
      <c r="C54" s="16" t="s">
        <v>210</v>
      </c>
      <c r="D54" s="16" t="s">
        <v>211</v>
      </c>
      <c r="E54" s="16" t="str">
        <f>D54</f>
        <v>蚌埠康华医疗科技有限公司</v>
      </c>
      <c r="F54" s="16" t="s">
        <v>17</v>
      </c>
      <c r="G54" s="16" t="s">
        <v>212</v>
      </c>
      <c r="H54" s="16">
        <v>871600</v>
      </c>
      <c r="I54" s="16" t="s">
        <v>58</v>
      </c>
      <c r="J54" t="s">
        <v>152</v>
      </c>
      <c r="K54" t="s">
        <v>32</v>
      </c>
      <c r="L54">
        <v>48000</v>
      </c>
    </row>
    <row r="55" spans="1:12">
      <c r="A55" s="16" t="s">
        <v>208</v>
      </c>
      <c r="B55" s="16" t="s">
        <v>209</v>
      </c>
      <c r="C55" s="16" t="s">
        <v>210</v>
      </c>
      <c r="D55" s="16" t="s">
        <v>42</v>
      </c>
      <c r="E55" s="16" t="str">
        <f>D55</f>
        <v>安徽沃尔康健康产业有限公司</v>
      </c>
      <c r="F55" s="16" t="s">
        <v>17</v>
      </c>
      <c r="G55" s="16" t="s">
        <v>212</v>
      </c>
      <c r="H55" s="16">
        <v>871600</v>
      </c>
      <c r="I55" s="16" t="s">
        <v>58</v>
      </c>
      <c r="J55" t="s">
        <v>152</v>
      </c>
      <c r="K55" t="s">
        <v>165</v>
      </c>
      <c r="L55">
        <v>20000</v>
      </c>
    </row>
    <row r="56" spans="1:12">
      <c r="A56" s="16" t="s">
        <v>208</v>
      </c>
      <c r="B56" s="16" t="s">
        <v>209</v>
      </c>
      <c r="C56" s="16" t="s">
        <v>210</v>
      </c>
      <c r="D56" s="16" t="s">
        <v>213</v>
      </c>
      <c r="E56" s="16" t="str">
        <f>D56</f>
        <v>安徽迈科医疗科技有限公司</v>
      </c>
      <c r="F56" s="16" t="s">
        <v>17</v>
      </c>
      <c r="G56" s="16" t="s">
        <v>212</v>
      </c>
      <c r="H56" s="16">
        <v>871600</v>
      </c>
      <c r="I56" s="16" t="s">
        <v>58</v>
      </c>
      <c r="J56" t="s">
        <v>15</v>
      </c>
      <c r="K56" t="s">
        <v>16</v>
      </c>
      <c r="L56">
        <v>29715</v>
      </c>
    </row>
    <row r="57" spans="1:12">
      <c r="A57" s="16" t="s">
        <v>208</v>
      </c>
      <c r="B57" s="16" t="s">
        <v>209</v>
      </c>
      <c r="C57" s="16" t="s">
        <v>210</v>
      </c>
      <c r="D57" s="16" t="s">
        <v>214</v>
      </c>
      <c r="E57" s="16" t="str">
        <f>D57</f>
        <v>五河县浩月医疗器械销售有限公司</v>
      </c>
      <c r="F57" s="16" t="s">
        <v>17</v>
      </c>
      <c r="G57" s="16" t="s">
        <v>212</v>
      </c>
      <c r="H57" s="16">
        <v>871600</v>
      </c>
      <c r="I57" s="16" t="s">
        <v>58</v>
      </c>
      <c r="J57" t="s">
        <v>215</v>
      </c>
      <c r="K57" t="s">
        <v>216</v>
      </c>
      <c r="L57">
        <v>690000</v>
      </c>
    </row>
    <row r="58" spans="1:12">
      <c r="A58" s="16" t="s">
        <v>217</v>
      </c>
      <c r="B58" s="16" t="s">
        <v>209</v>
      </c>
      <c r="C58" s="16" t="s">
        <v>218</v>
      </c>
      <c r="D58" s="16"/>
      <c r="E58" s="16" t="str">
        <f>C58</f>
        <v>安徽舜新医疗器械有限公司</v>
      </c>
      <c r="F58" s="16" t="s">
        <v>17</v>
      </c>
      <c r="G58" s="16" t="s">
        <v>219</v>
      </c>
      <c r="H58" s="16">
        <v>337000</v>
      </c>
      <c r="I58" s="16" t="s">
        <v>27</v>
      </c>
      <c r="J58" t="s">
        <v>215</v>
      </c>
      <c r="K58" t="s">
        <v>220</v>
      </c>
      <c r="L58">
        <v>800000</v>
      </c>
    </row>
    <row r="59" spans="1:12">
      <c r="A59" s="16" t="s">
        <v>221</v>
      </c>
      <c r="B59" s="16" t="s">
        <v>209</v>
      </c>
      <c r="C59" s="16" t="s">
        <v>222</v>
      </c>
      <c r="D59" s="16" t="s">
        <v>223</v>
      </c>
      <c r="E59" s="16" t="str">
        <f>D59</f>
        <v>国药控股安徽有限公司</v>
      </c>
      <c r="F59" s="16" t="s">
        <v>17</v>
      </c>
      <c r="G59" s="16" t="s">
        <v>224</v>
      </c>
      <c r="H59" s="16">
        <v>81000</v>
      </c>
      <c r="I59" s="16" t="s">
        <v>19</v>
      </c>
      <c r="J59" t="s">
        <v>215</v>
      </c>
      <c r="K59" t="s">
        <v>225</v>
      </c>
      <c r="L59">
        <v>800000</v>
      </c>
    </row>
    <row r="60" spans="1:12">
      <c r="A60" s="16" t="s">
        <v>226</v>
      </c>
      <c r="B60" s="16" t="s">
        <v>209</v>
      </c>
      <c r="C60" s="16" t="s">
        <v>227</v>
      </c>
      <c r="D60" s="16" t="s">
        <v>228</v>
      </c>
      <c r="E60" s="16" t="str">
        <f>D60</f>
        <v>安徽赛康医疗科技有限公司</v>
      </c>
      <c r="F60" s="16" t="s">
        <v>17</v>
      </c>
      <c r="G60" s="16" t="s">
        <v>224</v>
      </c>
      <c r="H60" s="16">
        <v>80000</v>
      </c>
      <c r="I60" s="16" t="s">
        <v>19</v>
      </c>
      <c r="J60" t="s">
        <v>215</v>
      </c>
      <c r="K60" t="s">
        <v>229</v>
      </c>
      <c r="L60">
        <v>800000</v>
      </c>
    </row>
    <row r="61" spans="1:12">
      <c r="A61" s="16" t="s">
        <v>226</v>
      </c>
      <c r="B61" s="16" t="s">
        <v>209</v>
      </c>
      <c r="C61" s="16" t="s">
        <v>227</v>
      </c>
      <c r="D61" s="16" t="s">
        <v>230</v>
      </c>
      <c r="E61" s="16" t="str">
        <f>D61</f>
        <v>宿州佳康商贸有限公司</v>
      </c>
      <c r="F61" s="16" t="s">
        <v>17</v>
      </c>
      <c r="G61" s="16" t="s">
        <v>224</v>
      </c>
      <c r="H61" s="16">
        <v>80000</v>
      </c>
      <c r="I61" s="16" t="s">
        <v>19</v>
      </c>
      <c r="J61" t="s">
        <v>231</v>
      </c>
      <c r="K61" t="s">
        <v>232</v>
      </c>
      <c r="L61">
        <v>1020000</v>
      </c>
    </row>
    <row r="62" spans="1:12">
      <c r="A62" s="16" t="s">
        <v>233</v>
      </c>
      <c r="B62" s="16" t="s">
        <v>234</v>
      </c>
      <c r="C62" s="16" t="s">
        <v>235</v>
      </c>
      <c r="D62" s="16" t="s">
        <v>170</v>
      </c>
      <c r="E62" s="16" t="str">
        <f>D62</f>
        <v>安庆天怡药业有限公司</v>
      </c>
      <c r="F62" s="16" t="s">
        <v>17</v>
      </c>
      <c r="G62" s="16" t="s">
        <v>26</v>
      </c>
      <c r="H62" s="16">
        <v>20000</v>
      </c>
      <c r="I62" s="16" t="s">
        <v>19</v>
      </c>
      <c r="J62" t="s">
        <v>231</v>
      </c>
      <c r="K62" t="s">
        <v>236</v>
      </c>
      <c r="L62">
        <v>10000</v>
      </c>
    </row>
    <row r="63" spans="1:12">
      <c r="A63" s="16" t="s">
        <v>237</v>
      </c>
      <c r="B63" s="16" t="s">
        <v>234</v>
      </c>
      <c r="C63" s="16" t="s">
        <v>238</v>
      </c>
      <c r="D63" s="16" t="s">
        <v>239</v>
      </c>
      <c r="E63" s="16" t="str">
        <f>D63</f>
        <v>安徽天星医药集团有限公司</v>
      </c>
      <c r="F63" s="16" t="s">
        <v>17</v>
      </c>
      <c r="G63" s="16" t="s">
        <v>26</v>
      </c>
      <c r="H63" s="16">
        <v>70000</v>
      </c>
      <c r="I63" s="16" t="s">
        <v>19</v>
      </c>
      <c r="J63" t="s">
        <v>240</v>
      </c>
      <c r="K63" t="s">
        <v>241</v>
      </c>
      <c r="L63">
        <v>20000</v>
      </c>
    </row>
    <row r="64" spans="1:12">
      <c r="A64" s="16" t="s">
        <v>242</v>
      </c>
      <c r="B64" s="16" t="s">
        <v>234</v>
      </c>
      <c r="C64" s="16" t="s">
        <v>243</v>
      </c>
      <c r="D64" s="16"/>
      <c r="E64" s="16" t="str">
        <f>C64</f>
        <v>舒城博利医药有限责任公司</v>
      </c>
      <c r="F64" s="16" t="s">
        <v>17</v>
      </c>
      <c r="G64" s="16" t="s">
        <v>26</v>
      </c>
      <c r="H64" s="16">
        <v>10000</v>
      </c>
      <c r="I64" s="16" t="s">
        <v>19</v>
      </c>
      <c r="J64" t="s">
        <v>240</v>
      </c>
      <c r="K64" t="s">
        <v>244</v>
      </c>
      <c r="L64">
        <v>15000</v>
      </c>
    </row>
    <row r="65" spans="1:12">
      <c r="A65" s="16" t="s">
        <v>245</v>
      </c>
      <c r="B65" s="16" t="s">
        <v>234</v>
      </c>
      <c r="C65" s="16" t="s">
        <v>246</v>
      </c>
      <c r="D65" s="16" t="s">
        <v>32</v>
      </c>
      <c r="E65" s="16" t="str">
        <f>D65</f>
        <v>海王医药安庆有限公司</v>
      </c>
      <c r="F65" s="16" t="s">
        <v>17</v>
      </c>
      <c r="G65" s="16" t="s">
        <v>247</v>
      </c>
      <c r="H65" s="16">
        <v>370000</v>
      </c>
      <c r="I65" s="16" t="s">
        <v>27</v>
      </c>
      <c r="J65" t="s">
        <v>240</v>
      </c>
      <c r="K65" t="s">
        <v>248</v>
      </c>
      <c r="L65">
        <v>15000</v>
      </c>
    </row>
    <row r="66" spans="1:12">
      <c r="A66" s="16" t="s">
        <v>249</v>
      </c>
      <c r="B66" s="16" t="s">
        <v>234</v>
      </c>
      <c r="C66" s="16" t="s">
        <v>250</v>
      </c>
      <c r="D66" s="16"/>
      <c r="E66" s="16" t="str">
        <f>C66</f>
        <v>合肥康和医疗器械有限公司</v>
      </c>
      <c r="F66" s="16" t="s">
        <v>17</v>
      </c>
      <c r="G66" s="16" t="s">
        <v>251</v>
      </c>
      <c r="H66" s="16">
        <v>93000</v>
      </c>
      <c r="I66" s="16" t="s">
        <v>19</v>
      </c>
      <c r="J66" t="s">
        <v>240</v>
      </c>
      <c r="K66" t="s">
        <v>252</v>
      </c>
      <c r="L66">
        <v>20000</v>
      </c>
    </row>
    <row r="67" spans="1:12">
      <c r="A67" s="16" t="s">
        <v>253</v>
      </c>
      <c r="B67" s="16" t="s">
        <v>234</v>
      </c>
      <c r="C67" s="16" t="s">
        <v>254</v>
      </c>
      <c r="D67" s="16" t="s">
        <v>255</v>
      </c>
      <c r="E67" s="16" t="str">
        <f>D67</f>
        <v>南京医药六安天星有限公司</v>
      </c>
      <c r="F67" s="16" t="s">
        <v>17</v>
      </c>
      <c r="G67" s="16" t="s">
        <v>256</v>
      </c>
      <c r="H67" s="16">
        <v>264450</v>
      </c>
      <c r="I67" s="16" t="s">
        <v>27</v>
      </c>
      <c r="J67" t="s">
        <v>240</v>
      </c>
      <c r="K67" t="s">
        <v>257</v>
      </c>
      <c r="L67">
        <v>20000</v>
      </c>
    </row>
    <row r="68" spans="1:12">
      <c r="A68" s="16" t="s">
        <v>253</v>
      </c>
      <c r="B68" s="16" t="s">
        <v>234</v>
      </c>
      <c r="C68" s="16" t="s">
        <v>254</v>
      </c>
      <c r="D68" s="16" t="s">
        <v>258</v>
      </c>
      <c r="E68" s="16" t="str">
        <f>D68</f>
        <v>六安正大医疗器械销售有限公司</v>
      </c>
      <c r="F68" s="16" t="s">
        <v>17</v>
      </c>
      <c r="G68" s="16" t="s">
        <v>256</v>
      </c>
      <c r="H68" s="16">
        <v>264450</v>
      </c>
      <c r="I68" s="16" t="s">
        <v>27</v>
      </c>
      <c r="J68" t="s">
        <v>240</v>
      </c>
      <c r="K68" t="s">
        <v>259</v>
      </c>
      <c r="L68">
        <v>30000</v>
      </c>
    </row>
    <row r="69" spans="1:12">
      <c r="A69" s="16" t="s">
        <v>260</v>
      </c>
      <c r="B69" s="16" t="s">
        <v>261</v>
      </c>
      <c r="C69" s="16" t="s">
        <v>158</v>
      </c>
      <c r="D69" s="16"/>
      <c r="E69" s="16" t="str">
        <f>C69</f>
        <v>安徽天禾医疗器械有限公司</v>
      </c>
      <c r="F69" s="16" t="s">
        <v>17</v>
      </c>
      <c r="G69" s="16" t="s">
        <v>262</v>
      </c>
      <c r="H69" s="16">
        <v>80000</v>
      </c>
      <c r="I69" s="16" t="s">
        <v>19</v>
      </c>
      <c r="J69" t="s">
        <v>263</v>
      </c>
      <c r="K69" t="s">
        <v>244</v>
      </c>
      <c r="L69">
        <v>200000</v>
      </c>
    </row>
    <row r="70" spans="1:12">
      <c r="A70" s="16" t="s">
        <v>264</v>
      </c>
      <c r="B70" s="16" t="s">
        <v>261</v>
      </c>
      <c r="C70" s="16" t="s">
        <v>158</v>
      </c>
      <c r="D70" s="16"/>
      <c r="E70" s="16" t="str">
        <f>C70</f>
        <v>安徽天禾医疗器械有限公司</v>
      </c>
      <c r="F70" s="16" t="s">
        <v>17</v>
      </c>
      <c r="G70" s="16" t="s">
        <v>265</v>
      </c>
      <c r="H70" s="16">
        <v>15000</v>
      </c>
      <c r="I70" s="16" t="s">
        <v>19</v>
      </c>
      <c r="J70" t="s">
        <v>263</v>
      </c>
      <c r="K70" t="s">
        <v>266</v>
      </c>
      <c r="L70">
        <v>226350</v>
      </c>
    </row>
    <row r="71" spans="1:12">
      <c r="A71" s="16" t="s">
        <v>267</v>
      </c>
      <c r="B71" s="16" t="s">
        <v>135</v>
      </c>
      <c r="C71" s="16" t="s">
        <v>41</v>
      </c>
      <c r="D71" s="16" t="s">
        <v>42</v>
      </c>
      <c r="E71" s="16" t="str">
        <f>D71</f>
        <v>安徽沃尔康健康产业有限公司</v>
      </c>
      <c r="F71" s="16" t="s">
        <v>17</v>
      </c>
      <c r="G71" s="16" t="s">
        <v>268</v>
      </c>
      <c r="H71" s="16">
        <v>423000</v>
      </c>
      <c r="I71" s="16" t="s">
        <v>27</v>
      </c>
      <c r="J71" t="s">
        <v>263</v>
      </c>
      <c r="K71" t="s">
        <v>269</v>
      </c>
      <c r="L71">
        <v>20700</v>
      </c>
    </row>
    <row r="72" spans="1:12">
      <c r="A72" s="16" t="s">
        <v>270</v>
      </c>
      <c r="B72" s="16" t="s">
        <v>130</v>
      </c>
      <c r="C72" s="16" t="s">
        <v>271</v>
      </c>
      <c r="D72" s="16" t="s">
        <v>131</v>
      </c>
      <c r="E72" s="16" t="str">
        <f>D72</f>
        <v>北京格林彩虹假肢矫形器技术有限公司</v>
      </c>
      <c r="F72" s="16" t="s">
        <v>17</v>
      </c>
      <c r="G72" s="16" t="s">
        <v>272</v>
      </c>
      <c r="H72" s="16">
        <v>4354066.94</v>
      </c>
      <c r="I72" s="16" t="s">
        <v>53</v>
      </c>
      <c r="J72" t="s">
        <v>273</v>
      </c>
      <c r="K72" t="s">
        <v>274</v>
      </c>
      <c r="L72">
        <v>300000</v>
      </c>
    </row>
    <row r="73" spans="1:12">
      <c r="A73" s="16" t="s">
        <v>275</v>
      </c>
      <c r="B73" s="16" t="s">
        <v>130</v>
      </c>
      <c r="C73" s="16" t="s">
        <v>131</v>
      </c>
      <c r="D73" s="16"/>
      <c r="E73" s="16" t="str">
        <f>C73</f>
        <v>北京格林彩虹假肢矫形器技术有限公司</v>
      </c>
      <c r="F73" s="16" t="s">
        <v>17</v>
      </c>
      <c r="G73" s="16" t="s">
        <v>276</v>
      </c>
      <c r="H73" s="16">
        <v>620000</v>
      </c>
      <c r="I73" s="16" t="s">
        <v>58</v>
      </c>
      <c r="J73" t="s">
        <v>273</v>
      </c>
      <c r="K73" t="s">
        <v>277</v>
      </c>
      <c r="L73">
        <v>145000</v>
      </c>
    </row>
    <row r="74" spans="1:12">
      <c r="A74" s="16" t="s">
        <v>278</v>
      </c>
      <c r="B74" s="16" t="s">
        <v>130</v>
      </c>
      <c r="C74" s="16" t="s">
        <v>133</v>
      </c>
      <c r="D74" s="16"/>
      <c r="E74" s="16" t="str">
        <f>C74</f>
        <v>河南三瑞医疗用品有限公司</v>
      </c>
      <c r="F74" s="16" t="s">
        <v>17</v>
      </c>
      <c r="G74" s="16" t="s">
        <v>279</v>
      </c>
      <c r="H74" s="16">
        <v>143000</v>
      </c>
      <c r="I74" s="16" t="s">
        <v>19</v>
      </c>
      <c r="J74" t="s">
        <v>280</v>
      </c>
      <c r="K74" t="s">
        <v>277</v>
      </c>
      <c r="L74">
        <v>291462.5</v>
      </c>
    </row>
    <row r="75" spans="1:12">
      <c r="A75" s="16" t="s">
        <v>281</v>
      </c>
      <c r="B75" s="16" t="s">
        <v>280</v>
      </c>
      <c r="C75" s="16" t="s">
        <v>282</v>
      </c>
      <c r="D75" s="16" t="s">
        <v>59</v>
      </c>
      <c r="E75" s="16" t="str">
        <f>D75</f>
        <v>上药控股安徽有限公司</v>
      </c>
      <c r="F75" s="16" t="s">
        <v>17</v>
      </c>
      <c r="G75" s="16" t="s">
        <v>283</v>
      </c>
      <c r="H75" s="16">
        <v>96726</v>
      </c>
      <c r="I75" s="16" t="s">
        <v>19</v>
      </c>
      <c r="J75" t="s">
        <v>280</v>
      </c>
      <c r="K75" t="s">
        <v>59</v>
      </c>
      <c r="L75">
        <v>96726</v>
      </c>
    </row>
    <row r="76" spans="1:12">
      <c r="A76" s="16" t="s">
        <v>284</v>
      </c>
      <c r="B76" s="16" t="s">
        <v>280</v>
      </c>
      <c r="C76" s="16" t="s">
        <v>285</v>
      </c>
      <c r="D76" s="16" t="s">
        <v>286</v>
      </c>
      <c r="E76" s="16" t="str">
        <f>D76</f>
        <v>宿州市葆源药业有限公司</v>
      </c>
      <c r="F76" s="16" t="s">
        <v>17</v>
      </c>
      <c r="G76" s="16" t="s">
        <v>287</v>
      </c>
      <c r="H76" s="16">
        <v>130165</v>
      </c>
      <c r="I76" s="16" t="s">
        <v>19</v>
      </c>
      <c r="J76" t="s">
        <v>280</v>
      </c>
      <c r="K76" t="s">
        <v>286</v>
      </c>
      <c r="L76">
        <v>811391</v>
      </c>
    </row>
    <row r="77" spans="1:12">
      <c r="A77" s="16" t="s">
        <v>288</v>
      </c>
      <c r="B77" s="16" t="s">
        <v>280</v>
      </c>
      <c r="C77" s="16" t="s">
        <v>289</v>
      </c>
      <c r="D77" s="16" t="s">
        <v>277</v>
      </c>
      <c r="E77" s="16" t="str">
        <f>D77</f>
        <v>安徽长生医药有限公司</v>
      </c>
      <c r="F77" s="16" t="s">
        <v>17</v>
      </c>
      <c r="G77" s="16" t="s">
        <v>290</v>
      </c>
      <c r="H77" s="16">
        <v>291462.5</v>
      </c>
      <c r="I77" s="16" t="s">
        <v>27</v>
      </c>
      <c r="J77" t="s">
        <v>209</v>
      </c>
      <c r="K77" t="s">
        <v>213</v>
      </c>
      <c r="L77">
        <v>871600</v>
      </c>
    </row>
    <row r="78" spans="1:12">
      <c r="A78" s="16" t="s">
        <v>291</v>
      </c>
      <c r="B78" s="16" t="s">
        <v>280</v>
      </c>
      <c r="C78" s="16" t="s">
        <v>292</v>
      </c>
      <c r="D78" s="16" t="s">
        <v>286</v>
      </c>
      <c r="E78" s="16" t="str">
        <f>D78</f>
        <v>宿州市葆源药业有限公司</v>
      </c>
      <c r="F78" s="16" t="s">
        <v>17</v>
      </c>
      <c r="G78" s="16" t="s">
        <v>293</v>
      </c>
      <c r="H78" s="16">
        <v>681226</v>
      </c>
      <c r="I78" s="16" t="s">
        <v>58</v>
      </c>
      <c r="J78" t="s">
        <v>209</v>
      </c>
      <c r="K78" t="s">
        <v>228</v>
      </c>
      <c r="L78">
        <v>80000</v>
      </c>
    </row>
    <row r="79" spans="1:12">
      <c r="A79" s="16" t="s">
        <v>294</v>
      </c>
      <c r="B79" s="16" t="s">
        <v>189</v>
      </c>
      <c r="C79" s="16" t="s">
        <v>295</v>
      </c>
      <c r="D79" s="16" t="s">
        <v>32</v>
      </c>
      <c r="E79" s="16" t="str">
        <f>D79</f>
        <v>海王医药安庆有限公司</v>
      </c>
      <c r="F79" s="16" t="s">
        <v>17</v>
      </c>
      <c r="G79" s="16" t="s">
        <v>296</v>
      </c>
      <c r="H79" s="16">
        <v>140000</v>
      </c>
      <c r="I79" s="16" t="s">
        <v>19</v>
      </c>
      <c r="J79" t="s">
        <v>209</v>
      </c>
      <c r="K79" t="s">
        <v>218</v>
      </c>
      <c r="L79">
        <v>337000</v>
      </c>
    </row>
    <row r="80" spans="1:12">
      <c r="A80" s="16" t="s">
        <v>297</v>
      </c>
      <c r="B80" s="16" t="s">
        <v>189</v>
      </c>
      <c r="C80" s="16" t="s">
        <v>195</v>
      </c>
      <c r="D80" s="16"/>
      <c r="E80" s="16" t="str">
        <f>C80</f>
        <v>安徽仁婷商贸有限公司</v>
      </c>
      <c r="F80" s="16" t="s">
        <v>17</v>
      </c>
      <c r="G80" s="16" t="s">
        <v>296</v>
      </c>
      <c r="H80" s="16">
        <v>130000</v>
      </c>
      <c r="I80" s="16" t="s">
        <v>19</v>
      </c>
      <c r="J80" t="s">
        <v>209</v>
      </c>
      <c r="K80" t="s">
        <v>42</v>
      </c>
      <c r="L80">
        <v>871600</v>
      </c>
    </row>
    <row r="81" spans="1:12">
      <c r="A81" s="16" t="s">
        <v>298</v>
      </c>
      <c r="B81" s="16" t="s">
        <v>189</v>
      </c>
      <c r="C81" s="16" t="s">
        <v>299</v>
      </c>
      <c r="D81" s="16" t="s">
        <v>199</v>
      </c>
      <c r="E81" s="16" t="str">
        <f>D81</f>
        <v>安徽省安庆市瑞泰拓普医学科技有限公司</v>
      </c>
      <c r="F81" s="16" t="s">
        <v>17</v>
      </c>
      <c r="G81" s="16" t="s">
        <v>300</v>
      </c>
      <c r="H81" s="16">
        <v>1115000</v>
      </c>
      <c r="I81" s="16" t="s">
        <v>58</v>
      </c>
      <c r="J81" t="s">
        <v>209</v>
      </c>
      <c r="K81" t="s">
        <v>211</v>
      </c>
      <c r="L81">
        <v>871600</v>
      </c>
    </row>
    <row r="82" spans="1:12">
      <c r="A82" s="16" t="s">
        <v>301</v>
      </c>
      <c r="B82" s="16" t="s">
        <v>189</v>
      </c>
      <c r="C82" s="16" t="s">
        <v>190</v>
      </c>
      <c r="D82" s="16"/>
      <c r="E82" s="16" t="str">
        <f>C82</f>
        <v>安徽鼎诚医疗设备有限公司</v>
      </c>
      <c r="F82" s="16" t="s">
        <v>17</v>
      </c>
      <c r="G82" s="16" t="s">
        <v>302</v>
      </c>
      <c r="H82" s="16">
        <v>300000</v>
      </c>
      <c r="I82" s="16" t="s">
        <v>27</v>
      </c>
      <c r="J82" t="s">
        <v>209</v>
      </c>
      <c r="K82" t="s">
        <v>223</v>
      </c>
      <c r="L82">
        <v>81000</v>
      </c>
    </row>
    <row r="83" spans="1:12">
      <c r="A83" s="16" t="s">
        <v>303</v>
      </c>
      <c r="B83" s="16" t="s">
        <v>35</v>
      </c>
      <c r="C83" s="16" t="s">
        <v>304</v>
      </c>
      <c r="D83" s="16" t="s">
        <v>36</v>
      </c>
      <c r="E83" s="16" t="str">
        <f>D83</f>
        <v>安徽大禹医疗用品有限责任公司</v>
      </c>
      <c r="F83" s="16" t="s">
        <v>17</v>
      </c>
      <c r="G83" s="16" t="s">
        <v>305</v>
      </c>
      <c r="H83" s="16">
        <v>170000</v>
      </c>
      <c r="I83" s="16" t="s">
        <v>27</v>
      </c>
      <c r="J83" t="s">
        <v>209</v>
      </c>
      <c r="K83" t="s">
        <v>214</v>
      </c>
      <c r="L83">
        <v>871600</v>
      </c>
    </row>
    <row r="84" spans="1:12">
      <c r="A84" s="16" t="s">
        <v>306</v>
      </c>
      <c r="B84" s="16" t="s">
        <v>35</v>
      </c>
      <c r="C84" s="16" t="s">
        <v>39</v>
      </c>
      <c r="D84" s="16"/>
      <c r="E84" s="16" t="str">
        <f>C84</f>
        <v>安徽九州通医疗器械有限公司</v>
      </c>
      <c r="F84" s="16" t="s">
        <v>17</v>
      </c>
      <c r="G84" s="16" t="s">
        <v>307</v>
      </c>
      <c r="H84" s="16">
        <v>10000</v>
      </c>
      <c r="I84" s="16" t="s">
        <v>19</v>
      </c>
      <c r="J84" t="s">
        <v>209</v>
      </c>
      <c r="K84" t="s">
        <v>230</v>
      </c>
      <c r="L84">
        <v>80000</v>
      </c>
    </row>
    <row r="85" spans="1:12">
      <c r="A85" s="16" t="s">
        <v>308</v>
      </c>
      <c r="B85" s="16" t="s">
        <v>35</v>
      </c>
      <c r="C85" s="16" t="s">
        <v>309</v>
      </c>
      <c r="D85" s="16" t="s">
        <v>54</v>
      </c>
      <c r="E85" s="16" t="str">
        <f>D85</f>
        <v>华润安徽医药有限公司</v>
      </c>
      <c r="F85" s="16" t="s">
        <v>17</v>
      </c>
      <c r="G85" s="16" t="s">
        <v>310</v>
      </c>
      <c r="H85" s="16">
        <v>200000</v>
      </c>
      <c r="I85" s="16" t="s">
        <v>27</v>
      </c>
      <c r="J85" t="s">
        <v>311</v>
      </c>
      <c r="K85" t="s">
        <v>312</v>
      </c>
      <c r="L85">
        <v>36000</v>
      </c>
    </row>
    <row r="86" spans="1:12">
      <c r="A86" s="16" t="s">
        <v>308</v>
      </c>
      <c r="B86" s="16" t="s">
        <v>35</v>
      </c>
      <c r="C86" s="16" t="s">
        <v>309</v>
      </c>
      <c r="D86" s="16" t="s">
        <v>43</v>
      </c>
      <c r="E86" s="16" t="str">
        <f>D86</f>
        <v>安徽泰成医疗器械有限公司</v>
      </c>
      <c r="F86" s="16" t="s">
        <v>17</v>
      </c>
      <c r="G86" s="16" t="s">
        <v>310</v>
      </c>
      <c r="H86" s="16">
        <v>200000</v>
      </c>
      <c r="I86" s="16" t="s">
        <v>27</v>
      </c>
      <c r="J86" t="s">
        <v>311</v>
      </c>
      <c r="K86" t="s">
        <v>313</v>
      </c>
      <c r="L86">
        <v>101530</v>
      </c>
    </row>
    <row r="87" spans="1:12">
      <c r="A87" s="16" t="s">
        <v>314</v>
      </c>
      <c r="B87" s="16" t="s">
        <v>35</v>
      </c>
      <c r="C87" s="16" t="s">
        <v>49</v>
      </c>
      <c r="D87" s="16"/>
      <c r="E87" s="16" t="str">
        <f>C87</f>
        <v>国药控股医疗设备安徽有限公司</v>
      </c>
      <c r="F87" s="16" t="s">
        <v>17</v>
      </c>
      <c r="G87" s="16" t="s">
        <v>315</v>
      </c>
      <c r="H87" s="16">
        <v>50000</v>
      </c>
      <c r="I87" s="16" t="s">
        <v>19</v>
      </c>
      <c r="J87" t="s">
        <v>311</v>
      </c>
      <c r="K87" t="s">
        <v>316</v>
      </c>
      <c r="L87">
        <v>148070</v>
      </c>
    </row>
    <row r="88" spans="1:12">
      <c r="A88" s="16" t="s">
        <v>317</v>
      </c>
      <c r="B88" s="16" t="s">
        <v>35</v>
      </c>
      <c r="C88" s="16" t="s">
        <v>46</v>
      </c>
      <c r="D88" s="16"/>
      <c r="E88" s="16" t="str">
        <f>C88</f>
        <v>国药控股安徽前景医疗器械有限公司</v>
      </c>
      <c r="F88" s="16" t="s">
        <v>17</v>
      </c>
      <c r="G88" s="16" t="s">
        <v>318</v>
      </c>
      <c r="H88" s="16">
        <v>50000</v>
      </c>
      <c r="I88" s="16" t="s">
        <v>19</v>
      </c>
      <c r="J88" t="s">
        <v>311</v>
      </c>
      <c r="K88" t="s">
        <v>223</v>
      </c>
      <c r="L88">
        <v>148070</v>
      </c>
    </row>
    <row r="89" spans="1:12">
      <c r="A89" s="16" t="s">
        <v>319</v>
      </c>
      <c r="B89" s="16" t="s">
        <v>35</v>
      </c>
      <c r="C89" s="16" t="s">
        <v>320</v>
      </c>
      <c r="D89" s="16" t="s">
        <v>59</v>
      </c>
      <c r="E89" s="16" t="str">
        <f>D89</f>
        <v>上药控股安徽有限公司</v>
      </c>
      <c r="F89" s="16" t="s">
        <v>17</v>
      </c>
      <c r="G89" s="16" t="s">
        <v>321</v>
      </c>
      <c r="H89" s="16">
        <v>300000</v>
      </c>
      <c r="I89" s="16" t="s">
        <v>27</v>
      </c>
      <c r="J89" t="s">
        <v>311</v>
      </c>
      <c r="K89" t="s">
        <v>322</v>
      </c>
      <c r="L89">
        <v>30000</v>
      </c>
    </row>
    <row r="90" spans="1:12">
      <c r="A90" s="16" t="s">
        <v>323</v>
      </c>
      <c r="B90" s="16" t="s">
        <v>324</v>
      </c>
      <c r="C90" s="16" t="s">
        <v>325</v>
      </c>
      <c r="D90" s="16"/>
      <c r="E90" s="16" t="str">
        <f>C90</f>
        <v>合肥一凡义齿有限公司</v>
      </c>
      <c r="F90" s="16" t="s">
        <v>17</v>
      </c>
      <c r="G90" s="16" t="s">
        <v>326</v>
      </c>
      <c r="H90" s="16">
        <v>2645320.52</v>
      </c>
      <c r="I90" s="16" t="s">
        <v>53</v>
      </c>
      <c r="J90" t="s">
        <v>311</v>
      </c>
      <c r="K90" t="s">
        <v>327</v>
      </c>
      <c r="L90">
        <v>628475</v>
      </c>
    </row>
    <row r="91" spans="1:12">
      <c r="A91" s="16" t="s">
        <v>328</v>
      </c>
      <c r="B91" s="16" t="s">
        <v>324</v>
      </c>
      <c r="C91" s="16" t="s">
        <v>325</v>
      </c>
      <c r="D91" s="16"/>
      <c r="E91" s="16" t="str">
        <f>C91</f>
        <v>合肥一凡义齿有限公司</v>
      </c>
      <c r="F91" s="16" t="s">
        <v>17</v>
      </c>
      <c r="G91" s="16" t="s">
        <v>329</v>
      </c>
      <c r="H91" s="16">
        <v>430958.23</v>
      </c>
      <c r="I91" s="16" t="s">
        <v>27</v>
      </c>
      <c r="J91" t="s">
        <v>311</v>
      </c>
      <c r="K91" t="s">
        <v>330</v>
      </c>
      <c r="L91">
        <v>78750</v>
      </c>
    </row>
    <row r="92" spans="1:12">
      <c r="A92" s="16" t="s">
        <v>331</v>
      </c>
      <c r="B92" s="16" t="s">
        <v>311</v>
      </c>
      <c r="C92" s="16" t="s">
        <v>332</v>
      </c>
      <c r="D92" s="16" t="s">
        <v>333</v>
      </c>
      <c r="E92" s="16" t="str">
        <f>D92</f>
        <v>宜昌人福药业有限责任公司</v>
      </c>
      <c r="F92" s="16" t="s">
        <v>17</v>
      </c>
      <c r="G92" s="16" t="s">
        <v>334</v>
      </c>
      <c r="H92" s="16">
        <v>313763</v>
      </c>
      <c r="I92" s="16" t="s">
        <v>27</v>
      </c>
      <c r="J92" t="s">
        <v>311</v>
      </c>
      <c r="K92" t="s">
        <v>335</v>
      </c>
      <c r="L92">
        <v>1406520</v>
      </c>
    </row>
    <row r="93" spans="1:12">
      <c r="A93" s="16" t="s">
        <v>336</v>
      </c>
      <c r="B93" s="16" t="s">
        <v>311</v>
      </c>
      <c r="C93" s="16" t="s">
        <v>337</v>
      </c>
      <c r="D93" s="16" t="s">
        <v>316</v>
      </c>
      <c r="E93" s="16" t="str">
        <f>D93</f>
        <v>安徽振峰药业有限公司</v>
      </c>
      <c r="F93" s="16" t="s">
        <v>17</v>
      </c>
      <c r="G93" s="16" t="s">
        <v>338</v>
      </c>
      <c r="H93" s="16">
        <v>148070</v>
      </c>
      <c r="I93" s="16" t="s">
        <v>19</v>
      </c>
      <c r="J93" t="s">
        <v>311</v>
      </c>
      <c r="K93" t="s">
        <v>333</v>
      </c>
      <c r="L93">
        <v>313763</v>
      </c>
    </row>
    <row r="94" spans="1:12">
      <c r="A94" s="16" t="s">
        <v>336</v>
      </c>
      <c r="B94" s="16" t="s">
        <v>311</v>
      </c>
      <c r="C94" s="16" t="s">
        <v>337</v>
      </c>
      <c r="D94" s="16" t="s">
        <v>223</v>
      </c>
      <c r="E94" s="16" t="str">
        <f>D94</f>
        <v>国药控股安徽有限公司</v>
      </c>
      <c r="F94" s="16" t="s">
        <v>17</v>
      </c>
      <c r="G94" s="16" t="s">
        <v>338</v>
      </c>
      <c r="H94" s="16">
        <v>148070</v>
      </c>
      <c r="I94" s="16" t="s">
        <v>19</v>
      </c>
      <c r="J94" t="s">
        <v>69</v>
      </c>
      <c r="K94" t="s">
        <v>76</v>
      </c>
      <c r="L94">
        <v>350000</v>
      </c>
    </row>
    <row r="95" spans="1:12">
      <c r="A95" s="16" t="s">
        <v>339</v>
      </c>
      <c r="B95" s="16" t="s">
        <v>311</v>
      </c>
      <c r="C95" s="16" t="s">
        <v>340</v>
      </c>
      <c r="D95" s="16" t="s">
        <v>312</v>
      </c>
      <c r="E95" s="16" t="str">
        <f>D95</f>
        <v>安徽梵天医疗器械贸易有限公司</v>
      </c>
      <c r="F95" s="16" t="s">
        <v>17</v>
      </c>
      <c r="G95" s="16" t="s">
        <v>341</v>
      </c>
      <c r="H95" s="16">
        <v>36000</v>
      </c>
      <c r="I95" s="16" t="s">
        <v>19</v>
      </c>
      <c r="J95" t="s">
        <v>69</v>
      </c>
      <c r="K95" t="s">
        <v>71</v>
      </c>
      <c r="L95">
        <v>20000</v>
      </c>
    </row>
    <row r="96" spans="1:12">
      <c r="A96" s="16" t="s">
        <v>342</v>
      </c>
      <c r="B96" s="16" t="s">
        <v>311</v>
      </c>
      <c r="C96" s="16" t="s">
        <v>330</v>
      </c>
      <c r="D96" s="16"/>
      <c r="E96" s="16" t="str">
        <f>C96</f>
        <v>河南欣桐医疗器械商贸有限公司</v>
      </c>
      <c r="F96" s="16" t="s">
        <v>17</v>
      </c>
      <c r="G96" s="16" t="s">
        <v>343</v>
      </c>
      <c r="H96" s="16">
        <v>78750</v>
      </c>
      <c r="I96" s="16" t="s">
        <v>19</v>
      </c>
      <c r="J96" t="s">
        <v>69</v>
      </c>
      <c r="K96" t="s">
        <v>81</v>
      </c>
      <c r="L96">
        <v>75000</v>
      </c>
    </row>
    <row r="97" spans="1:12">
      <c r="A97" s="16" t="s">
        <v>344</v>
      </c>
      <c r="B97" s="16" t="s">
        <v>311</v>
      </c>
      <c r="C97" s="16" t="s">
        <v>335</v>
      </c>
      <c r="D97" s="16"/>
      <c r="E97" s="16" t="str">
        <f>C97</f>
        <v>扬子江药业集团江苏扬子江医药经营有限公司</v>
      </c>
      <c r="F97" s="16" t="s">
        <v>17</v>
      </c>
      <c r="G97" s="16" t="s">
        <v>345</v>
      </c>
      <c r="H97" s="16">
        <v>1406520</v>
      </c>
      <c r="I97" s="16" t="s">
        <v>58</v>
      </c>
      <c r="J97" t="s">
        <v>234</v>
      </c>
      <c r="K97" t="s">
        <v>239</v>
      </c>
      <c r="L97">
        <v>70000</v>
      </c>
    </row>
    <row r="98" spans="1:12">
      <c r="A98" s="16" t="s">
        <v>346</v>
      </c>
      <c r="B98" s="16" t="s">
        <v>311</v>
      </c>
      <c r="C98" s="16" t="s">
        <v>327</v>
      </c>
      <c r="D98" s="16"/>
      <c r="E98" s="16" t="str">
        <f>C98</f>
        <v>合肥舒悦宁生物科技有限公司</v>
      </c>
      <c r="F98" s="16" t="s">
        <v>17</v>
      </c>
      <c r="G98" s="16" t="s">
        <v>347</v>
      </c>
      <c r="H98" s="16">
        <v>628475</v>
      </c>
      <c r="I98" s="16" t="s">
        <v>58</v>
      </c>
      <c r="J98" t="s">
        <v>234</v>
      </c>
      <c r="K98" t="s">
        <v>170</v>
      </c>
      <c r="L98">
        <v>20000</v>
      </c>
    </row>
    <row r="99" spans="1:12">
      <c r="A99" s="16" t="s">
        <v>348</v>
      </c>
      <c r="B99" s="16" t="s">
        <v>311</v>
      </c>
      <c r="C99" s="16" t="s">
        <v>349</v>
      </c>
      <c r="D99" s="16" t="s">
        <v>313</v>
      </c>
      <c r="E99" s="16" t="str">
        <f>D99</f>
        <v>安徽信跃医疗器械贸易有限公司</v>
      </c>
      <c r="F99" s="16" t="s">
        <v>17</v>
      </c>
      <c r="G99" s="16" t="s">
        <v>350</v>
      </c>
      <c r="H99" s="16">
        <v>101530</v>
      </c>
      <c r="I99" s="16" t="s">
        <v>19</v>
      </c>
      <c r="J99" t="s">
        <v>234</v>
      </c>
      <c r="K99" t="s">
        <v>32</v>
      </c>
      <c r="L99">
        <v>370000</v>
      </c>
    </row>
    <row r="100" spans="1:12">
      <c r="A100" s="16" t="s">
        <v>351</v>
      </c>
      <c r="B100" s="16" t="s">
        <v>311</v>
      </c>
      <c r="C100" s="16" t="s">
        <v>322</v>
      </c>
      <c r="D100" s="16"/>
      <c r="E100" s="16" t="str">
        <f>C100</f>
        <v>国药控股宿州有限公司</v>
      </c>
      <c r="F100" s="16" t="s">
        <v>17</v>
      </c>
      <c r="G100" s="16" t="s">
        <v>352</v>
      </c>
      <c r="H100" s="16">
        <v>30000</v>
      </c>
      <c r="I100" s="16" t="s">
        <v>19</v>
      </c>
      <c r="J100" t="s">
        <v>234</v>
      </c>
      <c r="K100" t="s">
        <v>250</v>
      </c>
      <c r="L100">
        <v>93000</v>
      </c>
    </row>
    <row r="101" spans="1:12">
      <c r="A101" s="16" t="s">
        <v>353</v>
      </c>
      <c r="B101" s="16" t="s">
        <v>157</v>
      </c>
      <c r="C101" s="16" t="s">
        <v>61</v>
      </c>
      <c r="D101" s="16" t="s">
        <v>32</v>
      </c>
      <c r="E101" s="16" t="str">
        <f t="shared" ref="E101:E118" si="3">D101</f>
        <v>海王医药安庆有限公司</v>
      </c>
      <c r="F101" s="16" t="s">
        <v>17</v>
      </c>
      <c r="G101" s="16" t="s">
        <v>354</v>
      </c>
      <c r="H101" s="16">
        <v>40000</v>
      </c>
      <c r="I101" s="16" t="s">
        <v>19</v>
      </c>
      <c r="J101" t="s">
        <v>234</v>
      </c>
      <c r="K101" t="s">
        <v>258</v>
      </c>
      <c r="L101">
        <v>264450</v>
      </c>
    </row>
    <row r="102" spans="1:12">
      <c r="A102" s="16" t="s">
        <v>355</v>
      </c>
      <c r="B102" s="16" t="s">
        <v>157</v>
      </c>
      <c r="C102" s="16" t="s">
        <v>61</v>
      </c>
      <c r="D102" s="16" t="s">
        <v>32</v>
      </c>
      <c r="E102" s="16" t="str">
        <f t="shared" si="3"/>
        <v>海王医药安庆有限公司</v>
      </c>
      <c r="F102" s="16" t="s">
        <v>17</v>
      </c>
      <c r="G102" s="16" t="s">
        <v>356</v>
      </c>
      <c r="H102" s="16">
        <v>20000</v>
      </c>
      <c r="I102" s="16" t="s">
        <v>19</v>
      </c>
      <c r="J102" t="s">
        <v>234</v>
      </c>
      <c r="K102" t="s">
        <v>255</v>
      </c>
      <c r="L102">
        <v>264450</v>
      </c>
    </row>
    <row r="103" spans="1:12">
      <c r="A103" s="16" t="s">
        <v>357</v>
      </c>
      <c r="B103" s="16" t="s">
        <v>157</v>
      </c>
      <c r="C103" s="16" t="s">
        <v>61</v>
      </c>
      <c r="D103" s="16" t="s">
        <v>32</v>
      </c>
      <c r="E103" s="16" t="str">
        <f t="shared" si="3"/>
        <v>海王医药安庆有限公司</v>
      </c>
      <c r="F103" s="16" t="s">
        <v>17</v>
      </c>
      <c r="G103" s="16" t="s">
        <v>358</v>
      </c>
      <c r="H103" s="16">
        <v>44000</v>
      </c>
      <c r="I103" s="16" t="s">
        <v>19</v>
      </c>
      <c r="J103" t="s">
        <v>234</v>
      </c>
      <c r="K103" t="s">
        <v>243</v>
      </c>
      <c r="L103">
        <v>10000</v>
      </c>
    </row>
    <row r="104" spans="1:12">
      <c r="A104" s="16" t="s">
        <v>359</v>
      </c>
      <c r="B104" s="16" t="s">
        <v>157</v>
      </c>
      <c r="C104" s="16" t="s">
        <v>61</v>
      </c>
      <c r="D104" s="16" t="s">
        <v>32</v>
      </c>
      <c r="E104" s="16" t="str">
        <f t="shared" si="3"/>
        <v>海王医药安庆有限公司</v>
      </c>
      <c r="F104" s="16" t="s">
        <v>17</v>
      </c>
      <c r="G104" s="16" t="s">
        <v>360</v>
      </c>
      <c r="H104" s="16">
        <v>10000</v>
      </c>
      <c r="I104" s="16" t="s">
        <v>19</v>
      </c>
      <c r="J104" t="s">
        <v>192</v>
      </c>
      <c r="K104" t="s">
        <v>201</v>
      </c>
      <c r="L104">
        <v>30000</v>
      </c>
    </row>
    <row r="105" spans="1:12">
      <c r="A105" s="16" t="s">
        <v>361</v>
      </c>
      <c r="B105" s="16" t="s">
        <v>157</v>
      </c>
      <c r="C105" s="16" t="s">
        <v>61</v>
      </c>
      <c r="D105" s="16" t="s">
        <v>32</v>
      </c>
      <c r="E105" s="16" t="str">
        <f t="shared" si="3"/>
        <v>海王医药安庆有限公司</v>
      </c>
      <c r="F105" s="16" t="s">
        <v>17</v>
      </c>
      <c r="G105" s="16" t="s">
        <v>360</v>
      </c>
      <c r="H105" s="16">
        <v>90000</v>
      </c>
      <c r="I105" s="16" t="s">
        <v>19</v>
      </c>
      <c r="J105" t="s">
        <v>192</v>
      </c>
      <c r="K105" t="s">
        <v>204</v>
      </c>
      <c r="L105">
        <v>360000</v>
      </c>
    </row>
    <row r="106" spans="1:12">
      <c r="A106" s="16" t="s">
        <v>362</v>
      </c>
      <c r="B106" s="16" t="s">
        <v>157</v>
      </c>
      <c r="C106" s="16" t="s">
        <v>61</v>
      </c>
      <c r="D106" s="16" t="s">
        <v>32</v>
      </c>
      <c r="E106" s="16" t="str">
        <f t="shared" si="3"/>
        <v>海王医药安庆有限公司</v>
      </c>
      <c r="F106" s="16" t="s">
        <v>17</v>
      </c>
      <c r="G106" s="16" t="s">
        <v>363</v>
      </c>
      <c r="H106" s="16">
        <v>50000</v>
      </c>
      <c r="I106" s="16" t="s">
        <v>19</v>
      </c>
      <c r="J106" t="s">
        <v>192</v>
      </c>
      <c r="K106" t="s">
        <v>193</v>
      </c>
      <c r="L106">
        <v>700000</v>
      </c>
    </row>
    <row r="107" spans="1:12">
      <c r="A107" s="16" t="s">
        <v>364</v>
      </c>
      <c r="B107" s="16" t="s">
        <v>157</v>
      </c>
      <c r="C107" s="16" t="s">
        <v>61</v>
      </c>
      <c r="D107" s="16" t="s">
        <v>32</v>
      </c>
      <c r="E107" s="16" t="str">
        <f t="shared" si="3"/>
        <v>海王医药安庆有限公司</v>
      </c>
      <c r="F107" s="16" t="s">
        <v>17</v>
      </c>
      <c r="G107" s="16" t="s">
        <v>365</v>
      </c>
      <c r="H107" s="16">
        <v>40000</v>
      </c>
      <c r="I107" s="16" t="s">
        <v>19</v>
      </c>
      <c r="J107" t="s">
        <v>192</v>
      </c>
      <c r="K107" t="s">
        <v>197</v>
      </c>
      <c r="L107">
        <v>600000</v>
      </c>
    </row>
    <row r="108" spans="1:12">
      <c r="A108" s="16" t="s">
        <v>366</v>
      </c>
      <c r="B108" s="16" t="s">
        <v>157</v>
      </c>
      <c r="C108" s="16" t="s">
        <v>61</v>
      </c>
      <c r="D108" s="16" t="s">
        <v>32</v>
      </c>
      <c r="E108" s="16" t="str">
        <f t="shared" si="3"/>
        <v>海王医药安庆有限公司</v>
      </c>
      <c r="F108" s="16" t="s">
        <v>17</v>
      </c>
      <c r="G108" s="16" t="s">
        <v>365</v>
      </c>
      <c r="H108" s="16">
        <v>40000</v>
      </c>
      <c r="I108" s="16" t="s">
        <v>19</v>
      </c>
      <c r="J108" t="s">
        <v>192</v>
      </c>
      <c r="K108" t="s">
        <v>206</v>
      </c>
      <c r="L108">
        <v>420000</v>
      </c>
    </row>
    <row r="109" spans="1:12">
      <c r="A109" s="16" t="s">
        <v>367</v>
      </c>
      <c r="B109" s="16" t="s">
        <v>157</v>
      </c>
      <c r="C109" s="16" t="s">
        <v>61</v>
      </c>
      <c r="D109" s="16" t="s">
        <v>32</v>
      </c>
      <c r="E109" s="16" t="str">
        <f t="shared" si="3"/>
        <v>海王医药安庆有限公司</v>
      </c>
      <c r="F109" s="16" t="s">
        <v>17</v>
      </c>
      <c r="G109" s="16" t="s">
        <v>365</v>
      </c>
      <c r="H109" s="16">
        <v>70000</v>
      </c>
      <c r="I109" s="16" t="s">
        <v>19</v>
      </c>
      <c r="J109" t="s">
        <v>168</v>
      </c>
      <c r="K109" t="s">
        <v>181</v>
      </c>
      <c r="L109">
        <v>110000</v>
      </c>
    </row>
    <row r="110" spans="1:12">
      <c r="A110" s="16" t="s">
        <v>368</v>
      </c>
      <c r="B110" s="16" t="s">
        <v>157</v>
      </c>
      <c r="C110" s="16" t="s">
        <v>61</v>
      </c>
      <c r="D110" s="16" t="s">
        <v>32</v>
      </c>
      <c r="E110" s="16" t="str">
        <f t="shared" si="3"/>
        <v>海王医药安庆有限公司</v>
      </c>
      <c r="F110" s="16" t="s">
        <v>17</v>
      </c>
      <c r="G110" s="16" t="s">
        <v>369</v>
      </c>
      <c r="H110" s="16">
        <v>30000</v>
      </c>
      <c r="I110" s="16" t="s">
        <v>19</v>
      </c>
      <c r="J110" t="s">
        <v>168</v>
      </c>
      <c r="K110" t="s">
        <v>25</v>
      </c>
      <c r="L110">
        <v>25000</v>
      </c>
    </row>
    <row r="111" spans="1:12">
      <c r="A111" s="16" t="s">
        <v>370</v>
      </c>
      <c r="B111" s="16" t="s">
        <v>157</v>
      </c>
      <c r="C111" s="16" t="s">
        <v>61</v>
      </c>
      <c r="D111" s="16" t="s">
        <v>32</v>
      </c>
      <c r="E111" s="16" t="str">
        <f t="shared" si="3"/>
        <v>海王医药安庆有限公司</v>
      </c>
      <c r="F111" s="16" t="s">
        <v>17</v>
      </c>
      <c r="G111" s="16" t="s">
        <v>371</v>
      </c>
      <c r="H111" s="16">
        <v>120000</v>
      </c>
      <c r="I111" s="16" t="s">
        <v>19</v>
      </c>
      <c r="J111" t="s">
        <v>168</v>
      </c>
      <c r="K111" t="s">
        <v>185</v>
      </c>
      <c r="L111">
        <v>165000</v>
      </c>
    </row>
    <row r="112" spans="1:12">
      <c r="A112" s="16" t="s">
        <v>372</v>
      </c>
      <c r="B112" s="16" t="s">
        <v>157</v>
      </c>
      <c r="C112" s="16" t="s">
        <v>61</v>
      </c>
      <c r="D112" s="16" t="s">
        <v>32</v>
      </c>
      <c r="E112" s="16" t="str">
        <f t="shared" si="3"/>
        <v>海王医药安庆有限公司</v>
      </c>
      <c r="F112" s="16" t="s">
        <v>17</v>
      </c>
      <c r="G112" s="16" t="s">
        <v>365</v>
      </c>
      <c r="H112" s="16">
        <v>100000</v>
      </c>
      <c r="I112" s="16" t="s">
        <v>19</v>
      </c>
      <c r="J112" t="s">
        <v>168</v>
      </c>
      <c r="K112" t="s">
        <v>170</v>
      </c>
      <c r="L112">
        <v>1311331.6</v>
      </c>
    </row>
    <row r="113" spans="1:12">
      <c r="A113" s="16" t="s">
        <v>373</v>
      </c>
      <c r="B113" s="16" t="s">
        <v>157</v>
      </c>
      <c r="C113" s="16" t="s">
        <v>61</v>
      </c>
      <c r="D113" s="16" t="s">
        <v>32</v>
      </c>
      <c r="E113" s="16" t="str">
        <f t="shared" si="3"/>
        <v>海王医药安庆有限公司</v>
      </c>
      <c r="F113" s="16" t="s">
        <v>17</v>
      </c>
      <c r="G113" s="16" t="s">
        <v>374</v>
      </c>
      <c r="H113" s="16">
        <v>100000</v>
      </c>
      <c r="I113" s="16" t="s">
        <v>19</v>
      </c>
      <c r="J113" t="s">
        <v>168</v>
      </c>
      <c r="K113" t="s">
        <v>174</v>
      </c>
      <c r="L113">
        <v>190000</v>
      </c>
    </row>
    <row r="114" spans="1:12">
      <c r="A114" s="16" t="s">
        <v>375</v>
      </c>
      <c r="B114" s="16" t="s">
        <v>157</v>
      </c>
      <c r="C114" s="16" t="s">
        <v>61</v>
      </c>
      <c r="D114" s="16" t="s">
        <v>32</v>
      </c>
      <c r="E114" s="16" t="str">
        <f t="shared" si="3"/>
        <v>海王医药安庆有限公司</v>
      </c>
      <c r="F114" s="16" t="s">
        <v>17</v>
      </c>
      <c r="G114" s="16" t="s">
        <v>376</v>
      </c>
      <c r="H114" s="16">
        <v>30000</v>
      </c>
      <c r="I114" s="16" t="s">
        <v>19</v>
      </c>
      <c r="J114" t="s">
        <v>168</v>
      </c>
      <c r="K114" t="s">
        <v>172</v>
      </c>
      <c r="L114">
        <v>1311331.6</v>
      </c>
    </row>
    <row r="115" spans="1:12">
      <c r="A115" s="16" t="s">
        <v>377</v>
      </c>
      <c r="B115" s="16" t="s">
        <v>157</v>
      </c>
      <c r="C115" s="16" t="s">
        <v>61</v>
      </c>
      <c r="D115" s="16" t="s">
        <v>32</v>
      </c>
      <c r="E115" s="16" t="str">
        <f t="shared" si="3"/>
        <v>海王医药安庆有限公司</v>
      </c>
      <c r="F115" s="16" t="s">
        <v>17</v>
      </c>
      <c r="G115" s="16" t="s">
        <v>378</v>
      </c>
      <c r="H115" s="16">
        <v>80000</v>
      </c>
      <c r="I115" s="16" t="s">
        <v>19</v>
      </c>
      <c r="J115" t="s">
        <v>168</v>
      </c>
      <c r="K115" t="s">
        <v>177</v>
      </c>
      <c r="L115">
        <v>150000</v>
      </c>
    </row>
    <row r="116" spans="1:12">
      <c r="A116" s="16" t="s">
        <v>379</v>
      </c>
      <c r="B116" s="16" t="s">
        <v>157</v>
      </c>
      <c r="C116" s="16" t="s">
        <v>61</v>
      </c>
      <c r="D116" s="16" t="s">
        <v>32</v>
      </c>
      <c r="E116" s="16" t="str">
        <f t="shared" si="3"/>
        <v>海王医药安庆有限公司</v>
      </c>
      <c r="F116" s="16" t="s">
        <v>17</v>
      </c>
      <c r="G116" s="16" t="s">
        <v>358</v>
      </c>
      <c r="H116" s="16">
        <v>201003</v>
      </c>
      <c r="I116" s="16" t="s">
        <v>27</v>
      </c>
      <c r="J116" t="s">
        <v>261</v>
      </c>
      <c r="K116" t="s">
        <v>158</v>
      </c>
      <c r="L116">
        <v>95000</v>
      </c>
    </row>
    <row r="117" spans="1:12">
      <c r="A117" s="16" t="s">
        <v>380</v>
      </c>
      <c r="B117" s="16" t="s">
        <v>157</v>
      </c>
      <c r="C117" s="16" t="s">
        <v>381</v>
      </c>
      <c r="D117" s="16" t="s">
        <v>32</v>
      </c>
      <c r="E117" s="16" t="str">
        <f t="shared" si="3"/>
        <v>海王医药安庆有限公司</v>
      </c>
      <c r="F117" s="16" t="s">
        <v>17</v>
      </c>
      <c r="G117" s="16" t="s">
        <v>382</v>
      </c>
      <c r="H117" s="16">
        <v>346600</v>
      </c>
      <c r="I117" s="16" t="s">
        <v>27</v>
      </c>
      <c r="J117" t="s">
        <v>324</v>
      </c>
      <c r="K117" t="s">
        <v>325</v>
      </c>
      <c r="L117">
        <v>3076278.75</v>
      </c>
    </row>
    <row r="118" spans="1:12">
      <c r="A118" s="16" t="s">
        <v>380</v>
      </c>
      <c r="B118" s="16" t="s">
        <v>157</v>
      </c>
      <c r="C118" s="16" t="s">
        <v>381</v>
      </c>
      <c r="D118" s="16" t="s">
        <v>158</v>
      </c>
      <c r="E118" s="16" t="str">
        <f t="shared" si="3"/>
        <v>安徽天禾医疗器械有限公司</v>
      </c>
      <c r="F118" s="16" t="s">
        <v>17</v>
      </c>
      <c r="G118" s="16" t="s">
        <v>382</v>
      </c>
      <c r="H118" s="16">
        <v>346600</v>
      </c>
      <c r="I118" s="16" t="s">
        <v>27</v>
      </c>
      <c r="J118" t="s">
        <v>383</v>
      </c>
      <c r="L118">
        <v>46509179.59</v>
      </c>
    </row>
    <row r="119" spans="1:12">
      <c r="A119" s="16" t="s">
        <v>384</v>
      </c>
      <c r="B119" s="16" t="s">
        <v>157</v>
      </c>
      <c r="C119" s="16" t="s">
        <v>158</v>
      </c>
      <c r="D119" s="16"/>
      <c r="E119" s="16" t="str">
        <f>C119</f>
        <v>安徽天禾医疗器械有限公司</v>
      </c>
      <c r="F119" s="16" t="s">
        <v>17</v>
      </c>
      <c r="G119" s="16" t="s">
        <v>385</v>
      </c>
      <c r="H119" s="16">
        <v>21980</v>
      </c>
      <c r="I119" s="16" t="s">
        <v>19</v>
      </c>
    </row>
    <row r="120" spans="1:12">
      <c r="A120" s="16" t="s">
        <v>386</v>
      </c>
      <c r="B120" s="16" t="s">
        <v>157</v>
      </c>
      <c r="C120" s="16" t="s">
        <v>158</v>
      </c>
      <c r="D120" s="16"/>
      <c r="E120" s="16" t="str">
        <f>C120</f>
        <v>安徽天禾医疗器械有限公司</v>
      </c>
      <c r="F120" s="16" t="s">
        <v>17</v>
      </c>
      <c r="G120" s="16" t="s">
        <v>387</v>
      </c>
      <c r="H120" s="16">
        <v>20000</v>
      </c>
      <c r="I120" s="16" t="s">
        <v>19</v>
      </c>
    </row>
    <row r="121" spans="1:12">
      <c r="A121" s="16" t="s">
        <v>388</v>
      </c>
      <c r="B121" s="16" t="s">
        <v>157</v>
      </c>
      <c r="C121" s="16" t="s">
        <v>61</v>
      </c>
      <c r="D121" s="16" t="s">
        <v>32</v>
      </c>
      <c r="E121" s="16" t="str">
        <f>D121</f>
        <v>海王医药安庆有限公司</v>
      </c>
      <c r="F121" s="16" t="s">
        <v>17</v>
      </c>
      <c r="G121" s="16" t="s">
        <v>389</v>
      </c>
      <c r="H121" s="16">
        <v>12000</v>
      </c>
      <c r="I121" s="16" t="s">
        <v>19</v>
      </c>
    </row>
    <row r="122" spans="1:12">
      <c r="A122" s="16" t="s">
        <v>390</v>
      </c>
      <c r="B122" s="16" t="s">
        <v>157</v>
      </c>
      <c r="C122" s="16" t="s">
        <v>61</v>
      </c>
      <c r="D122" s="16" t="s">
        <v>32</v>
      </c>
      <c r="E122" s="16" t="str">
        <f>D122</f>
        <v>海王医药安庆有限公司</v>
      </c>
      <c r="F122" s="16" t="s">
        <v>17</v>
      </c>
      <c r="G122" s="16" t="s">
        <v>391</v>
      </c>
      <c r="H122" s="16">
        <v>50000</v>
      </c>
      <c r="I122" s="16" t="s">
        <v>19</v>
      </c>
    </row>
    <row r="123" spans="1:12">
      <c r="A123" s="16" t="s">
        <v>392</v>
      </c>
      <c r="B123" s="16" t="s">
        <v>157</v>
      </c>
      <c r="C123" s="16" t="s">
        <v>61</v>
      </c>
      <c r="D123" s="16" t="s">
        <v>32</v>
      </c>
      <c r="E123" s="16" t="str">
        <f>D123</f>
        <v>海王医药安庆有限公司</v>
      </c>
      <c r="F123" s="16" t="s">
        <v>17</v>
      </c>
      <c r="G123" s="16" t="s">
        <v>382</v>
      </c>
      <c r="H123" s="16">
        <v>20000</v>
      </c>
      <c r="I123" s="16" t="s">
        <v>19</v>
      </c>
    </row>
    <row r="124" spans="1:12">
      <c r="A124" s="16" t="s">
        <v>393</v>
      </c>
      <c r="B124" s="16" t="s">
        <v>157</v>
      </c>
      <c r="C124" s="16" t="s">
        <v>61</v>
      </c>
      <c r="D124" s="16" t="s">
        <v>32</v>
      </c>
      <c r="E124" s="16" t="str">
        <f t="shared" ref="E124:E142" si="4">D124</f>
        <v>海王医药安庆有限公司</v>
      </c>
      <c r="F124" s="16" t="s">
        <v>17</v>
      </c>
      <c r="G124" s="16" t="s">
        <v>394</v>
      </c>
      <c r="H124" s="16">
        <v>50000</v>
      </c>
      <c r="I124" s="16" t="s">
        <v>19</v>
      </c>
    </row>
    <row r="125" spans="1:12">
      <c r="A125" s="16" t="s">
        <v>395</v>
      </c>
      <c r="B125" s="16" t="s">
        <v>157</v>
      </c>
      <c r="C125" s="16" t="s">
        <v>61</v>
      </c>
      <c r="D125" s="16" t="s">
        <v>32</v>
      </c>
      <c r="E125" s="16" t="str">
        <f t="shared" si="4"/>
        <v>海王医药安庆有限公司</v>
      </c>
      <c r="F125" s="16" t="s">
        <v>17</v>
      </c>
      <c r="G125" s="16" t="s">
        <v>358</v>
      </c>
      <c r="H125" s="16">
        <v>10000</v>
      </c>
      <c r="I125" s="16" t="s">
        <v>19</v>
      </c>
    </row>
    <row r="126" spans="1:12">
      <c r="A126" s="16" t="s">
        <v>396</v>
      </c>
      <c r="B126" s="16" t="s">
        <v>157</v>
      </c>
      <c r="C126" s="16" t="s">
        <v>61</v>
      </c>
      <c r="D126" s="16" t="s">
        <v>32</v>
      </c>
      <c r="E126" s="16" t="str">
        <f t="shared" si="4"/>
        <v>海王医药安庆有限公司</v>
      </c>
      <c r="F126" s="16" t="s">
        <v>17</v>
      </c>
      <c r="G126" s="16" t="s">
        <v>397</v>
      </c>
      <c r="H126" s="16">
        <v>200000</v>
      </c>
      <c r="I126" s="16" t="s">
        <v>27</v>
      </c>
    </row>
    <row r="127" spans="1:12">
      <c r="A127" s="16" t="s">
        <v>398</v>
      </c>
      <c r="B127" s="16" t="s">
        <v>157</v>
      </c>
      <c r="C127" s="16" t="s">
        <v>61</v>
      </c>
      <c r="D127" s="16" t="s">
        <v>32</v>
      </c>
      <c r="E127" s="16" t="str">
        <f t="shared" si="4"/>
        <v>海王医药安庆有限公司</v>
      </c>
      <c r="F127" s="16" t="s">
        <v>17</v>
      </c>
      <c r="G127" s="16" t="s">
        <v>358</v>
      </c>
      <c r="H127" s="16">
        <v>60000</v>
      </c>
      <c r="I127" s="16" t="s">
        <v>19</v>
      </c>
    </row>
    <row r="128" spans="1:12">
      <c r="A128" s="16" t="s">
        <v>399</v>
      </c>
      <c r="B128" s="16" t="s">
        <v>157</v>
      </c>
      <c r="C128" s="16" t="s">
        <v>61</v>
      </c>
      <c r="D128" s="16" t="s">
        <v>32</v>
      </c>
      <c r="E128" s="16" t="str">
        <f t="shared" si="4"/>
        <v>海王医药安庆有限公司</v>
      </c>
      <c r="F128" s="16" t="s">
        <v>17</v>
      </c>
      <c r="G128" s="16" t="s">
        <v>358</v>
      </c>
      <c r="H128" s="16">
        <v>200000</v>
      </c>
      <c r="I128" s="16" t="s">
        <v>27</v>
      </c>
    </row>
    <row r="129" spans="1:9">
      <c r="A129" s="16" t="s">
        <v>400</v>
      </c>
      <c r="B129" s="16" t="s">
        <v>157</v>
      </c>
      <c r="C129" s="16" t="s">
        <v>61</v>
      </c>
      <c r="D129" s="16" t="s">
        <v>32</v>
      </c>
      <c r="E129" s="16" t="str">
        <f t="shared" si="4"/>
        <v>海王医药安庆有限公司</v>
      </c>
      <c r="F129" s="16" t="s">
        <v>17</v>
      </c>
      <c r="G129" s="16" t="s">
        <v>394</v>
      </c>
      <c r="H129" s="16">
        <v>60000</v>
      </c>
      <c r="I129" s="16" t="s">
        <v>19</v>
      </c>
    </row>
    <row r="130" spans="1:9">
      <c r="A130" s="16" t="s">
        <v>401</v>
      </c>
      <c r="B130" s="16" t="s">
        <v>157</v>
      </c>
      <c r="C130" s="16" t="s">
        <v>61</v>
      </c>
      <c r="D130" s="16" t="s">
        <v>32</v>
      </c>
      <c r="E130" s="16" t="str">
        <f t="shared" si="4"/>
        <v>海王医药安庆有限公司</v>
      </c>
      <c r="F130" s="16" t="s">
        <v>17</v>
      </c>
      <c r="G130" s="16" t="s">
        <v>365</v>
      </c>
      <c r="H130" s="16">
        <v>29000</v>
      </c>
      <c r="I130" s="16" t="s">
        <v>19</v>
      </c>
    </row>
    <row r="131" spans="1:9">
      <c r="A131" s="16" t="s">
        <v>402</v>
      </c>
      <c r="B131" s="16" t="s">
        <v>157</v>
      </c>
      <c r="C131" s="16" t="s">
        <v>61</v>
      </c>
      <c r="D131" s="16" t="s">
        <v>32</v>
      </c>
      <c r="E131" s="16" t="str">
        <f t="shared" si="4"/>
        <v>海王医药安庆有限公司</v>
      </c>
      <c r="F131" s="16" t="s">
        <v>17</v>
      </c>
      <c r="G131" s="16" t="s">
        <v>403</v>
      </c>
      <c r="H131" s="16">
        <v>20000</v>
      </c>
      <c r="I131" s="16" t="s">
        <v>19</v>
      </c>
    </row>
    <row r="132" spans="1:9">
      <c r="A132" s="16" t="s">
        <v>404</v>
      </c>
      <c r="B132" s="16" t="s">
        <v>157</v>
      </c>
      <c r="C132" s="16" t="s">
        <v>61</v>
      </c>
      <c r="D132" s="16" t="s">
        <v>32</v>
      </c>
      <c r="E132" s="16" t="str">
        <f t="shared" si="4"/>
        <v>海王医药安庆有限公司</v>
      </c>
      <c r="F132" s="16" t="s">
        <v>17</v>
      </c>
      <c r="G132" s="16" t="s">
        <v>394</v>
      </c>
      <c r="H132" s="16">
        <v>30000</v>
      </c>
      <c r="I132" s="16" t="s">
        <v>19</v>
      </c>
    </row>
    <row r="133" spans="1:9">
      <c r="A133" s="16" t="s">
        <v>405</v>
      </c>
      <c r="B133" s="16" t="s">
        <v>157</v>
      </c>
      <c r="C133" s="16" t="s">
        <v>61</v>
      </c>
      <c r="D133" s="16" t="s">
        <v>32</v>
      </c>
      <c r="E133" s="16" t="str">
        <f t="shared" si="4"/>
        <v>海王医药安庆有限公司</v>
      </c>
      <c r="F133" s="16" t="s">
        <v>17</v>
      </c>
      <c r="G133" s="16" t="s">
        <v>365</v>
      </c>
      <c r="H133" s="16">
        <v>12000</v>
      </c>
      <c r="I133" s="16" t="s">
        <v>19</v>
      </c>
    </row>
    <row r="134" spans="1:9">
      <c r="A134" s="16" t="s">
        <v>406</v>
      </c>
      <c r="B134" s="16" t="s">
        <v>157</v>
      </c>
      <c r="C134" s="16" t="s">
        <v>61</v>
      </c>
      <c r="D134" s="16" t="s">
        <v>32</v>
      </c>
      <c r="E134" s="16" t="str">
        <f t="shared" si="4"/>
        <v>海王医药安庆有限公司</v>
      </c>
      <c r="F134" s="16" t="s">
        <v>17</v>
      </c>
      <c r="G134" s="16" t="s">
        <v>407</v>
      </c>
      <c r="H134" s="16">
        <v>40000</v>
      </c>
      <c r="I134" s="16" t="s">
        <v>19</v>
      </c>
    </row>
    <row r="135" spans="1:9">
      <c r="A135" s="16" t="s">
        <v>408</v>
      </c>
      <c r="B135" s="16" t="s">
        <v>157</v>
      </c>
      <c r="C135" s="16" t="s">
        <v>61</v>
      </c>
      <c r="D135" s="16" t="s">
        <v>32</v>
      </c>
      <c r="E135" s="16" t="str">
        <f t="shared" si="4"/>
        <v>海王医药安庆有限公司</v>
      </c>
      <c r="F135" s="16" t="s">
        <v>17</v>
      </c>
      <c r="G135" s="16" t="s">
        <v>407</v>
      </c>
      <c r="H135" s="16">
        <v>20000</v>
      </c>
      <c r="I135" s="16" t="s">
        <v>19</v>
      </c>
    </row>
    <row r="136" spans="1:9">
      <c r="A136" s="16" t="s">
        <v>409</v>
      </c>
      <c r="B136" s="16" t="s">
        <v>157</v>
      </c>
      <c r="C136" s="16" t="s">
        <v>61</v>
      </c>
      <c r="D136" s="16" t="s">
        <v>32</v>
      </c>
      <c r="E136" s="16" t="str">
        <f t="shared" si="4"/>
        <v>海王医药安庆有限公司</v>
      </c>
      <c r="F136" s="16" t="s">
        <v>17</v>
      </c>
      <c r="G136" s="16" t="s">
        <v>407</v>
      </c>
      <c r="H136" s="16">
        <v>30000</v>
      </c>
      <c r="I136" s="16" t="s">
        <v>19</v>
      </c>
    </row>
    <row r="137" spans="1:9">
      <c r="A137" s="16" t="s">
        <v>410</v>
      </c>
      <c r="B137" s="16" t="s">
        <v>157</v>
      </c>
      <c r="C137" s="16" t="s">
        <v>61</v>
      </c>
      <c r="D137" s="16" t="s">
        <v>32</v>
      </c>
      <c r="E137" s="16" t="str">
        <f t="shared" si="4"/>
        <v>海王医药安庆有限公司</v>
      </c>
      <c r="F137" s="16" t="s">
        <v>17</v>
      </c>
      <c r="G137" s="16" t="s">
        <v>394</v>
      </c>
      <c r="H137" s="16">
        <v>36000</v>
      </c>
      <c r="I137" s="16" t="s">
        <v>19</v>
      </c>
    </row>
    <row r="138" spans="1:9">
      <c r="A138" s="16" t="s">
        <v>411</v>
      </c>
      <c r="B138" s="16" t="s">
        <v>157</v>
      </c>
      <c r="C138" s="16" t="s">
        <v>61</v>
      </c>
      <c r="D138" s="16" t="s">
        <v>32</v>
      </c>
      <c r="E138" s="16" t="str">
        <f t="shared" si="4"/>
        <v>海王医药安庆有限公司</v>
      </c>
      <c r="F138" s="16" t="s">
        <v>17</v>
      </c>
      <c r="G138" s="16" t="s">
        <v>412</v>
      </c>
      <c r="H138" s="16">
        <v>30000</v>
      </c>
      <c r="I138" s="16" t="s">
        <v>19</v>
      </c>
    </row>
    <row r="139" spans="1:9">
      <c r="A139" s="16" t="s">
        <v>413</v>
      </c>
      <c r="B139" s="16" t="s">
        <v>157</v>
      </c>
      <c r="C139" s="16" t="s">
        <v>61</v>
      </c>
      <c r="D139" s="16" t="s">
        <v>32</v>
      </c>
      <c r="E139" s="16" t="str">
        <f t="shared" si="4"/>
        <v>海王医药安庆有限公司</v>
      </c>
      <c r="F139" s="16" t="s">
        <v>17</v>
      </c>
      <c r="G139" s="16" t="s">
        <v>397</v>
      </c>
      <c r="H139" s="16">
        <v>50000</v>
      </c>
      <c r="I139" s="16" t="s">
        <v>19</v>
      </c>
    </row>
    <row r="140" spans="1:9">
      <c r="A140" s="16" t="s">
        <v>414</v>
      </c>
      <c r="B140" s="16" t="s">
        <v>157</v>
      </c>
      <c r="C140" s="16" t="s">
        <v>61</v>
      </c>
      <c r="D140" s="16" t="s">
        <v>32</v>
      </c>
      <c r="E140" s="16" t="str">
        <f t="shared" si="4"/>
        <v>海王医药安庆有限公司</v>
      </c>
      <c r="F140" s="16" t="s">
        <v>17</v>
      </c>
      <c r="G140" s="16" t="s">
        <v>57</v>
      </c>
      <c r="H140" s="16">
        <v>50000</v>
      </c>
      <c r="I140" s="16" t="s">
        <v>19</v>
      </c>
    </row>
    <row r="141" spans="1:9">
      <c r="A141" s="16" t="s">
        <v>415</v>
      </c>
      <c r="B141" s="16" t="s">
        <v>157</v>
      </c>
      <c r="C141" s="16" t="s">
        <v>61</v>
      </c>
      <c r="D141" s="16" t="s">
        <v>32</v>
      </c>
      <c r="E141" s="16" t="str">
        <f t="shared" si="4"/>
        <v>海王医药安庆有限公司</v>
      </c>
      <c r="F141" s="16" t="s">
        <v>17</v>
      </c>
      <c r="G141" s="16" t="s">
        <v>365</v>
      </c>
      <c r="H141" s="16">
        <v>100000</v>
      </c>
      <c r="I141" s="16" t="s">
        <v>19</v>
      </c>
    </row>
    <row r="142" spans="1:9">
      <c r="A142" s="16" t="s">
        <v>416</v>
      </c>
      <c r="B142" s="16" t="s">
        <v>157</v>
      </c>
      <c r="C142" s="16" t="s">
        <v>61</v>
      </c>
      <c r="D142" s="16" t="s">
        <v>32</v>
      </c>
      <c r="E142" s="16" t="str">
        <f t="shared" si="4"/>
        <v>海王医药安庆有限公司</v>
      </c>
      <c r="F142" s="16" t="s">
        <v>17</v>
      </c>
      <c r="G142" s="16" t="s">
        <v>365</v>
      </c>
      <c r="H142" s="16">
        <v>300000</v>
      </c>
      <c r="I142" s="16" t="s">
        <v>27</v>
      </c>
    </row>
    <row r="143" spans="1:9">
      <c r="A143" s="16" t="s">
        <v>417</v>
      </c>
      <c r="B143" s="16" t="s">
        <v>157</v>
      </c>
      <c r="C143" s="16" t="s">
        <v>158</v>
      </c>
      <c r="D143" s="16"/>
      <c r="E143" s="16" t="str">
        <f>C143</f>
        <v>安徽天禾医疗器械有限公司</v>
      </c>
      <c r="F143" s="16" t="s">
        <v>17</v>
      </c>
      <c r="G143" s="16" t="s">
        <v>418</v>
      </c>
      <c r="H143" s="16">
        <v>45090</v>
      </c>
      <c r="I143" s="16" t="s">
        <v>19</v>
      </c>
    </row>
    <row r="144" spans="1:9">
      <c r="A144" s="16" t="s">
        <v>419</v>
      </c>
      <c r="B144" s="16" t="s">
        <v>157</v>
      </c>
      <c r="C144" s="16" t="s">
        <v>61</v>
      </c>
      <c r="D144" s="16" t="s">
        <v>32</v>
      </c>
      <c r="E144" s="16" t="str">
        <f>D144</f>
        <v>海王医药安庆有限公司</v>
      </c>
      <c r="F144" s="16" t="s">
        <v>17</v>
      </c>
      <c r="G144" s="16" t="s">
        <v>420</v>
      </c>
      <c r="H144" s="16">
        <v>100000</v>
      </c>
      <c r="I144" s="16" t="s">
        <v>19</v>
      </c>
    </row>
    <row r="145" spans="1:9">
      <c r="A145" s="16" t="s">
        <v>421</v>
      </c>
      <c r="B145" s="16" t="s">
        <v>157</v>
      </c>
      <c r="C145" s="16" t="s">
        <v>61</v>
      </c>
      <c r="D145" s="16" t="s">
        <v>32</v>
      </c>
      <c r="E145" s="16" t="str">
        <f>D145</f>
        <v>海王医药安庆有限公司</v>
      </c>
      <c r="F145" s="16" t="s">
        <v>17</v>
      </c>
      <c r="G145" s="16" t="s">
        <v>420</v>
      </c>
      <c r="H145" s="16">
        <v>30000</v>
      </c>
      <c r="I145" s="16" t="s">
        <v>19</v>
      </c>
    </row>
    <row r="146" spans="1:9">
      <c r="A146" s="16" t="s">
        <v>422</v>
      </c>
      <c r="B146" s="16" t="s">
        <v>157</v>
      </c>
      <c r="C146" s="16" t="s">
        <v>158</v>
      </c>
      <c r="D146" s="16"/>
      <c r="E146" s="16" t="str">
        <f>C146</f>
        <v>安徽天禾医疗器械有限公司</v>
      </c>
      <c r="F146" s="16" t="s">
        <v>17</v>
      </c>
      <c r="G146" s="16" t="s">
        <v>423</v>
      </c>
      <c r="H146" s="16">
        <v>230000</v>
      </c>
      <c r="I146" s="16" t="s">
        <v>27</v>
      </c>
    </row>
    <row r="147" spans="1:9">
      <c r="A147" s="16" t="s">
        <v>424</v>
      </c>
      <c r="B147" s="16" t="s">
        <v>157</v>
      </c>
      <c r="C147" s="16" t="s">
        <v>61</v>
      </c>
      <c r="D147" s="16" t="s">
        <v>32</v>
      </c>
      <c r="E147" s="16" t="str">
        <f>D147</f>
        <v>海王医药安庆有限公司</v>
      </c>
      <c r="F147" s="16" t="s">
        <v>17</v>
      </c>
      <c r="G147" s="16" t="s">
        <v>425</v>
      </c>
      <c r="H147" s="16">
        <v>30000</v>
      </c>
      <c r="I147" s="16" t="s">
        <v>19</v>
      </c>
    </row>
    <row r="148" spans="1:9">
      <c r="A148" s="16" t="s">
        <v>426</v>
      </c>
      <c r="B148" s="16" t="s">
        <v>157</v>
      </c>
      <c r="C148" s="16" t="s">
        <v>61</v>
      </c>
      <c r="D148" s="16" t="s">
        <v>32</v>
      </c>
      <c r="E148" s="16" t="str">
        <f>D148</f>
        <v>海王医药安庆有限公司</v>
      </c>
      <c r="F148" s="16" t="s">
        <v>17</v>
      </c>
      <c r="G148" s="16" t="s">
        <v>425</v>
      </c>
      <c r="H148" s="16">
        <v>390650</v>
      </c>
      <c r="I148" s="16" t="s">
        <v>27</v>
      </c>
    </row>
    <row r="149" spans="1:9">
      <c r="A149" s="16" t="s">
        <v>427</v>
      </c>
      <c r="B149" s="16" t="s">
        <v>157</v>
      </c>
      <c r="C149" s="16" t="s">
        <v>158</v>
      </c>
      <c r="D149" s="16"/>
      <c r="E149" s="16" t="str">
        <f>C149</f>
        <v>安徽天禾医疗器械有限公司</v>
      </c>
      <c r="F149" s="16" t="s">
        <v>17</v>
      </c>
      <c r="G149" s="16" t="s">
        <v>428</v>
      </c>
      <c r="H149" s="16">
        <v>20000</v>
      </c>
      <c r="I149" s="16" t="s">
        <v>19</v>
      </c>
    </row>
    <row r="150" spans="1:9">
      <c r="A150" s="16" t="s">
        <v>429</v>
      </c>
      <c r="B150" s="16" t="s">
        <v>157</v>
      </c>
      <c r="C150" s="16" t="s">
        <v>61</v>
      </c>
      <c r="D150" s="16" t="s">
        <v>32</v>
      </c>
      <c r="E150" s="16" t="str">
        <f>D150</f>
        <v>海王医药安庆有限公司</v>
      </c>
      <c r="F150" s="16" t="s">
        <v>17</v>
      </c>
      <c r="G150" s="16" t="s">
        <v>430</v>
      </c>
      <c r="H150" s="16">
        <v>10000</v>
      </c>
      <c r="I150" s="16" t="s">
        <v>19</v>
      </c>
    </row>
    <row r="151" spans="1:9">
      <c r="A151" s="16" t="s">
        <v>431</v>
      </c>
      <c r="B151" s="16" t="s">
        <v>157</v>
      </c>
      <c r="C151" s="16" t="s">
        <v>61</v>
      </c>
      <c r="D151" s="16" t="s">
        <v>32</v>
      </c>
      <c r="E151" s="16" t="str">
        <f>D151</f>
        <v>海王医药安庆有限公司</v>
      </c>
      <c r="F151" s="16" t="s">
        <v>17</v>
      </c>
      <c r="G151" s="16" t="s">
        <v>432</v>
      </c>
      <c r="H151" s="16">
        <v>50000</v>
      </c>
      <c r="I151" s="16" t="s">
        <v>19</v>
      </c>
    </row>
    <row r="152" spans="1:9">
      <c r="A152" s="16" t="s">
        <v>433</v>
      </c>
      <c r="B152" s="16" t="s">
        <v>157</v>
      </c>
      <c r="C152" s="16" t="s">
        <v>61</v>
      </c>
      <c r="D152" s="16" t="s">
        <v>32</v>
      </c>
      <c r="E152" s="16" t="str">
        <f>D152</f>
        <v>海王医药安庆有限公司</v>
      </c>
      <c r="F152" s="16" t="s">
        <v>17</v>
      </c>
      <c r="G152" s="16" t="s">
        <v>434</v>
      </c>
      <c r="H152" s="16">
        <v>50000</v>
      </c>
      <c r="I152" s="16" t="s">
        <v>19</v>
      </c>
    </row>
    <row r="153" spans="1:9">
      <c r="A153" s="16" t="s">
        <v>435</v>
      </c>
      <c r="B153" s="16" t="s">
        <v>114</v>
      </c>
      <c r="C153" s="16" t="s">
        <v>115</v>
      </c>
      <c r="D153" s="16"/>
      <c r="E153" s="16" t="str">
        <f t="shared" ref="E153:E158" si="5">C153</f>
        <v>安徽海王医药集团有限公司</v>
      </c>
      <c r="F153" s="16" t="s">
        <v>17</v>
      </c>
      <c r="G153" s="16" t="s">
        <v>436</v>
      </c>
      <c r="H153" s="16">
        <v>1630000</v>
      </c>
      <c r="I153" s="16" t="s">
        <v>58</v>
      </c>
    </row>
    <row r="154" spans="1:9">
      <c r="A154" s="16" t="s">
        <v>437</v>
      </c>
      <c r="B154" s="16" t="s">
        <v>114</v>
      </c>
      <c r="C154" s="16" t="s">
        <v>127</v>
      </c>
      <c r="D154" s="16"/>
      <c r="E154" s="16" t="str">
        <f t="shared" si="5"/>
        <v>南京乐风医疗科技有限公司</v>
      </c>
      <c r="F154" s="16" t="s">
        <v>17</v>
      </c>
      <c r="G154" s="16" t="s">
        <v>438</v>
      </c>
      <c r="H154" s="16">
        <v>42000</v>
      </c>
      <c r="I154" s="16" t="s">
        <v>19</v>
      </c>
    </row>
    <row r="155" spans="1:9">
      <c r="A155" s="16" t="s">
        <v>439</v>
      </c>
      <c r="B155" s="16" t="s">
        <v>114</v>
      </c>
      <c r="C155" s="16" t="s">
        <v>123</v>
      </c>
      <c r="D155" s="16"/>
      <c r="E155" s="16" t="str">
        <f t="shared" si="5"/>
        <v>合肥市万洋医疗投资有限公司</v>
      </c>
      <c r="F155" s="16" t="s">
        <v>17</v>
      </c>
      <c r="G155" s="16" t="s">
        <v>440</v>
      </c>
      <c r="H155" s="16">
        <v>30000</v>
      </c>
      <c r="I155" s="16" t="s">
        <v>19</v>
      </c>
    </row>
    <row r="156" spans="1:9">
      <c r="A156" s="16" t="s">
        <v>441</v>
      </c>
      <c r="B156" s="16" t="s">
        <v>114</v>
      </c>
      <c r="C156" s="16" t="s">
        <v>49</v>
      </c>
      <c r="D156" s="16"/>
      <c r="E156" s="16" t="str">
        <f t="shared" si="5"/>
        <v>国药控股医疗设备安徽有限公司</v>
      </c>
      <c r="F156" s="16" t="s">
        <v>17</v>
      </c>
      <c r="G156" s="16" t="s">
        <v>442</v>
      </c>
      <c r="H156" s="16">
        <v>100000</v>
      </c>
      <c r="I156" s="16" t="s">
        <v>19</v>
      </c>
    </row>
    <row r="157" spans="1:9">
      <c r="A157" s="16" t="s">
        <v>443</v>
      </c>
      <c r="B157" s="16" t="s">
        <v>215</v>
      </c>
      <c r="C157" s="16" t="s">
        <v>216</v>
      </c>
      <c r="D157" s="16"/>
      <c r="E157" s="16" t="str">
        <f t="shared" si="5"/>
        <v>安徽开颜生物科技有限公司</v>
      </c>
      <c r="F157" s="16" t="s">
        <v>17</v>
      </c>
      <c r="G157" s="16" t="s">
        <v>444</v>
      </c>
      <c r="H157" s="16">
        <v>600000</v>
      </c>
      <c r="I157" s="16" t="s">
        <v>58</v>
      </c>
    </row>
    <row r="158" spans="1:9">
      <c r="A158" s="16" t="s">
        <v>445</v>
      </c>
      <c r="B158" s="16" t="s">
        <v>215</v>
      </c>
      <c r="C158" s="16" t="s">
        <v>216</v>
      </c>
      <c r="D158" s="16"/>
      <c r="E158" s="16" t="str">
        <f t="shared" si="5"/>
        <v>安徽开颜生物科技有限公司</v>
      </c>
      <c r="F158" s="16" t="s">
        <v>17</v>
      </c>
      <c r="G158" s="16" t="s">
        <v>446</v>
      </c>
      <c r="H158" s="16">
        <v>90000</v>
      </c>
      <c r="I158" s="16" t="s">
        <v>19</v>
      </c>
    </row>
    <row r="159" spans="1:9">
      <c r="A159" s="16" t="s">
        <v>447</v>
      </c>
      <c r="B159" s="16" t="s">
        <v>215</v>
      </c>
      <c r="C159" s="16" t="s">
        <v>448</v>
      </c>
      <c r="D159" s="16" t="s">
        <v>220</v>
      </c>
      <c r="E159" s="16" t="str">
        <f>D159</f>
        <v>滁州康润医疗器械有限公司</v>
      </c>
      <c r="F159" s="16" t="s">
        <v>17</v>
      </c>
      <c r="G159" s="16" t="s">
        <v>449</v>
      </c>
      <c r="H159" s="16">
        <v>800000</v>
      </c>
      <c r="I159" s="16" t="s">
        <v>58</v>
      </c>
    </row>
    <row r="160" spans="1:9">
      <c r="A160" s="16" t="s">
        <v>447</v>
      </c>
      <c r="B160" s="16" t="s">
        <v>215</v>
      </c>
      <c r="C160" s="16" t="s">
        <v>448</v>
      </c>
      <c r="D160" s="16" t="s">
        <v>225</v>
      </c>
      <c r="E160" s="16" t="str">
        <f>D160</f>
        <v>滁州鹏来医疗器械有限公司</v>
      </c>
      <c r="F160" s="16" t="s">
        <v>17</v>
      </c>
      <c r="G160" s="16" t="s">
        <v>449</v>
      </c>
      <c r="H160" s="16">
        <v>800000</v>
      </c>
      <c r="I160" s="16" t="s">
        <v>58</v>
      </c>
    </row>
    <row r="161" spans="1:9">
      <c r="A161" s="16" t="s">
        <v>447</v>
      </c>
      <c r="B161" s="16" t="s">
        <v>215</v>
      </c>
      <c r="C161" s="16" t="s">
        <v>448</v>
      </c>
      <c r="D161" s="16" t="s">
        <v>229</v>
      </c>
      <c r="E161" s="16" t="str">
        <f>D161</f>
        <v>合肥市天元医疗器械有限公司</v>
      </c>
      <c r="F161" s="16" t="s">
        <v>17</v>
      </c>
      <c r="G161" s="16" t="s">
        <v>449</v>
      </c>
      <c r="H161" s="16">
        <v>800000</v>
      </c>
      <c r="I161" s="16" t="s">
        <v>58</v>
      </c>
    </row>
    <row r="162" spans="1:9">
      <c r="A162" s="16" t="s">
        <v>450</v>
      </c>
      <c r="B162" s="16" t="s">
        <v>263</v>
      </c>
      <c r="C162" s="16" t="s">
        <v>451</v>
      </c>
      <c r="D162" s="16" t="s">
        <v>244</v>
      </c>
      <c r="E162" s="16" t="str">
        <f>D162</f>
        <v>安徽省阜阳康洪医疗器械有限公司</v>
      </c>
      <c r="F162" s="16" t="s">
        <v>17</v>
      </c>
      <c r="G162" s="16" t="s">
        <v>452</v>
      </c>
      <c r="H162" s="16">
        <v>200000</v>
      </c>
      <c r="I162" s="16" t="s">
        <v>27</v>
      </c>
    </row>
    <row r="163" spans="1:9">
      <c r="A163" s="16" t="s">
        <v>453</v>
      </c>
      <c r="B163" s="16" t="s">
        <v>263</v>
      </c>
      <c r="C163" s="16" t="s">
        <v>266</v>
      </c>
      <c r="D163" s="16"/>
      <c r="E163" s="16" t="str">
        <f>C163</f>
        <v>阜阳九州通医药有限公司</v>
      </c>
      <c r="F163" s="16" t="s">
        <v>17</v>
      </c>
      <c r="G163" s="16" t="s">
        <v>454</v>
      </c>
      <c r="H163" s="16">
        <v>200000</v>
      </c>
      <c r="I163" s="16" t="s">
        <v>27</v>
      </c>
    </row>
    <row r="164" spans="1:9">
      <c r="A164" s="16" t="s">
        <v>455</v>
      </c>
      <c r="B164" s="16" t="s">
        <v>263</v>
      </c>
      <c r="C164" s="16" t="s">
        <v>269</v>
      </c>
      <c r="D164" s="16"/>
      <c r="E164" s="16" t="str">
        <f>C164</f>
        <v>上海致新医疗供应链管理安徽有限公司</v>
      </c>
      <c r="F164" s="16" t="s">
        <v>17</v>
      </c>
      <c r="G164" s="16" t="s">
        <v>456</v>
      </c>
      <c r="H164" s="16">
        <v>20700</v>
      </c>
      <c r="I164" s="16" t="s">
        <v>19</v>
      </c>
    </row>
    <row r="165" spans="1:9">
      <c r="A165" s="16" t="s">
        <v>457</v>
      </c>
      <c r="B165" s="16" t="s">
        <v>263</v>
      </c>
      <c r="C165" s="16" t="s">
        <v>266</v>
      </c>
      <c r="D165" s="16"/>
      <c r="E165" s="16" t="str">
        <f>C165</f>
        <v>阜阳九州通医药有限公司</v>
      </c>
      <c r="F165" s="16" t="s">
        <v>17</v>
      </c>
      <c r="G165" s="16" t="s">
        <v>454</v>
      </c>
      <c r="H165" s="16">
        <v>26350</v>
      </c>
      <c r="I165" s="16" t="s">
        <v>19</v>
      </c>
    </row>
    <row r="166" spans="1:9">
      <c r="A166" s="16" t="s">
        <v>458</v>
      </c>
      <c r="B166" s="16" t="s">
        <v>231</v>
      </c>
      <c r="C166" s="16" t="s">
        <v>236</v>
      </c>
      <c r="D166" s="16"/>
      <c r="E166" s="16" t="str">
        <f>C166</f>
        <v>合肥林恩医疗器械有限公司</v>
      </c>
      <c r="F166" s="16" t="s">
        <v>17</v>
      </c>
      <c r="G166" s="16" t="s">
        <v>459</v>
      </c>
      <c r="H166" s="16">
        <v>10000</v>
      </c>
      <c r="I166" s="16" t="s">
        <v>19</v>
      </c>
    </row>
    <row r="167" spans="1:9">
      <c r="A167" s="16" t="s">
        <v>460</v>
      </c>
      <c r="B167" s="16" t="s">
        <v>231</v>
      </c>
      <c r="C167" s="16" t="s">
        <v>232</v>
      </c>
      <c r="D167" s="16"/>
      <c r="E167" s="16" t="str">
        <f>C167</f>
        <v>安徽盛鼎医学工程科技有限公司</v>
      </c>
      <c r="F167" s="16" t="s">
        <v>17</v>
      </c>
      <c r="G167" s="16" t="s">
        <v>461</v>
      </c>
      <c r="H167" s="16">
        <v>1020000</v>
      </c>
      <c r="I167" s="16" t="s">
        <v>58</v>
      </c>
    </row>
    <row r="168" spans="1:9">
      <c r="A168" s="16" t="s">
        <v>462</v>
      </c>
      <c r="B168" s="16" t="s">
        <v>240</v>
      </c>
      <c r="C168" s="16" t="s">
        <v>463</v>
      </c>
      <c r="D168" s="16" t="s">
        <v>244</v>
      </c>
      <c r="E168" s="16" t="str">
        <f>D168</f>
        <v>安徽省阜阳康洪医疗器械有限公司</v>
      </c>
      <c r="F168" s="16" t="s">
        <v>17</v>
      </c>
      <c r="G168" s="16" t="s">
        <v>464</v>
      </c>
      <c r="H168" s="16">
        <v>15000</v>
      </c>
      <c r="I168" s="16" t="s">
        <v>19</v>
      </c>
    </row>
    <row r="169" spans="1:9">
      <c r="A169" s="16" t="s">
        <v>462</v>
      </c>
      <c r="B169" s="16" t="s">
        <v>240</v>
      </c>
      <c r="C169" s="16" t="s">
        <v>463</v>
      </c>
      <c r="D169" s="16" t="s">
        <v>248</v>
      </c>
      <c r="E169" s="16" t="str">
        <f>D169</f>
        <v>阜阳福印东数字科技有限公司</v>
      </c>
      <c r="F169" s="16" t="s">
        <v>17</v>
      </c>
      <c r="G169" s="16" t="s">
        <v>464</v>
      </c>
      <c r="H169" s="16">
        <v>15000</v>
      </c>
      <c r="I169" s="16" t="s">
        <v>19</v>
      </c>
    </row>
    <row r="170" spans="1:9">
      <c r="A170" s="16" t="s">
        <v>465</v>
      </c>
      <c r="B170" s="16" t="s">
        <v>240</v>
      </c>
      <c r="C170" s="16" t="s">
        <v>257</v>
      </c>
      <c r="D170" s="16"/>
      <c r="E170" s="16" t="str">
        <f>C170</f>
        <v>合肥轩明医疗科技有限公司</v>
      </c>
      <c r="F170" s="16" t="s">
        <v>17</v>
      </c>
      <c r="G170" s="16" t="s">
        <v>466</v>
      </c>
      <c r="H170" s="16">
        <v>20000</v>
      </c>
      <c r="I170" s="16" t="s">
        <v>19</v>
      </c>
    </row>
    <row r="171" spans="1:9">
      <c r="A171" s="16" t="s">
        <v>467</v>
      </c>
      <c r="B171" s="16" t="s">
        <v>240</v>
      </c>
      <c r="C171" s="16" t="s">
        <v>241</v>
      </c>
      <c r="D171" s="16"/>
      <c r="E171" s="16" t="str">
        <f>C171</f>
        <v>安徽鸣锦医疗设备有限公司</v>
      </c>
      <c r="F171" s="16" t="s">
        <v>17</v>
      </c>
      <c r="G171" s="16" t="s">
        <v>468</v>
      </c>
      <c r="H171" s="16">
        <v>20000</v>
      </c>
      <c r="I171" s="16" t="s">
        <v>19</v>
      </c>
    </row>
    <row r="172" spans="1:9">
      <c r="A172" s="16" t="s">
        <v>469</v>
      </c>
      <c r="B172" s="16" t="s">
        <v>240</v>
      </c>
      <c r="C172" s="16" t="s">
        <v>470</v>
      </c>
      <c r="D172" s="16" t="s">
        <v>259</v>
      </c>
      <c r="E172" s="16" t="str">
        <f>D172</f>
        <v>重药控股安徽有限公司</v>
      </c>
      <c r="F172" s="16" t="s">
        <v>17</v>
      </c>
      <c r="G172" s="16" t="s">
        <v>471</v>
      </c>
      <c r="H172" s="16">
        <v>20000</v>
      </c>
      <c r="I172" s="16" t="s">
        <v>19</v>
      </c>
    </row>
    <row r="173" spans="1:9">
      <c r="A173" s="16" t="s">
        <v>472</v>
      </c>
      <c r="B173" s="16" t="s">
        <v>240</v>
      </c>
      <c r="C173" s="16" t="s">
        <v>259</v>
      </c>
      <c r="D173" s="16"/>
      <c r="E173" s="16" t="str">
        <f>C173</f>
        <v>重药控股安徽有限公司</v>
      </c>
      <c r="F173" s="16" t="s">
        <v>17</v>
      </c>
      <c r="G173" s="16" t="s">
        <v>473</v>
      </c>
      <c r="H173" s="16">
        <v>10000</v>
      </c>
      <c r="I173" s="16" t="s">
        <v>19</v>
      </c>
    </row>
    <row r="174" spans="1:9">
      <c r="A174" s="16" t="s">
        <v>474</v>
      </c>
      <c r="B174" s="16" t="s">
        <v>240</v>
      </c>
      <c r="C174" s="16" t="s">
        <v>475</v>
      </c>
      <c r="D174" s="16" t="s">
        <v>252</v>
      </c>
      <c r="E174" s="16" t="str">
        <f>D174</f>
        <v>阜阳市启航医疗器械销售有限公司</v>
      </c>
      <c r="F174" s="16" t="s">
        <v>17</v>
      </c>
      <c r="G174" s="16" t="s">
        <v>476</v>
      </c>
      <c r="H174" s="16">
        <v>20000</v>
      </c>
      <c r="I174" s="16" t="s">
        <v>19</v>
      </c>
    </row>
    <row r="175" spans="1:9">
      <c r="A175" s="16" t="s">
        <v>477</v>
      </c>
      <c r="B175" s="16" t="s">
        <v>97</v>
      </c>
      <c r="C175" s="16" t="s">
        <v>48</v>
      </c>
      <c r="D175" s="16"/>
      <c r="E175" s="16" t="str">
        <f>C175</f>
        <v>安徽华源盛铭药业有限公司</v>
      </c>
      <c r="F175" s="16" t="s">
        <v>17</v>
      </c>
      <c r="G175" s="16" t="s">
        <v>478</v>
      </c>
      <c r="H175" s="16">
        <v>1147100</v>
      </c>
      <c r="I175" s="16" t="s">
        <v>58</v>
      </c>
    </row>
    <row r="176" spans="1:9">
      <c r="A176" s="16" t="s">
        <v>479</v>
      </c>
      <c r="B176" s="16" t="s">
        <v>273</v>
      </c>
      <c r="C176" s="16" t="s">
        <v>277</v>
      </c>
      <c r="D176" s="16"/>
      <c r="E176" s="16" t="str">
        <f>C176</f>
        <v>安徽长生医药有限公司</v>
      </c>
      <c r="F176" s="16" t="s">
        <v>17</v>
      </c>
      <c r="G176" s="16" t="s">
        <v>480</v>
      </c>
      <c r="H176" s="16">
        <v>145000</v>
      </c>
      <c r="I176" s="16" t="s">
        <v>19</v>
      </c>
    </row>
    <row r="177" spans="1:9">
      <c r="A177" s="16" t="s">
        <v>481</v>
      </c>
      <c r="B177" s="16" t="s">
        <v>273</v>
      </c>
      <c r="C177" s="16" t="s">
        <v>274</v>
      </c>
      <c r="D177" s="16"/>
      <c r="E177" s="16" t="str">
        <f>C177</f>
        <v>安徽华源医疗器械有限公司</v>
      </c>
      <c r="F177" s="16" t="s">
        <v>17</v>
      </c>
      <c r="G177" s="16" t="s">
        <v>482</v>
      </c>
      <c r="H177" s="16">
        <v>300000</v>
      </c>
      <c r="I177" s="16" t="s">
        <v>27</v>
      </c>
    </row>
  </sheetData>
  <autoFilter xmlns:etc="http://www.wps.cn/officeDocument/2017/etCustomData" ref="A1:I177" etc:filterBottomFollowUsedRange="0">
    <extLst/>
  </autoFilter>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W118"/>
  <sheetViews>
    <sheetView topLeftCell="F1" workbookViewId="0">
      <selection activeCell="I76" sqref="I76"/>
    </sheetView>
  </sheetViews>
  <sheetFormatPr defaultColWidth="9" defaultRowHeight="13.5"/>
  <cols>
    <col min="1" max="1" width="27.625" customWidth="1"/>
    <col min="2" max="2" width="29" customWidth="1"/>
    <col min="3" max="3" width="10.875" customWidth="1"/>
    <col min="6" max="6" width="27.875" customWidth="1"/>
    <col min="7" max="7" width="15.5" customWidth="1"/>
    <col min="8" max="20" width="9" customWidth="1"/>
  </cols>
  <sheetData>
    <row r="1" s="13" customFormat="1" ht="27" spans="1:21">
      <c r="A1" s="14" t="s">
        <v>5</v>
      </c>
      <c r="B1" s="14" t="s">
        <v>8</v>
      </c>
      <c r="C1" s="14" t="s">
        <v>13</v>
      </c>
      <c r="D1" s="14" t="s">
        <v>483</v>
      </c>
      <c r="E1" s="13" t="s">
        <v>484</v>
      </c>
      <c r="F1" s="15" t="s">
        <v>0</v>
      </c>
      <c r="G1" s="4" t="s">
        <v>485</v>
      </c>
      <c r="U1" s="13" t="s">
        <v>486</v>
      </c>
    </row>
    <row r="2" hidden="1" customHeight="1" spans="1:21">
      <c r="A2" s="16" t="s">
        <v>63</v>
      </c>
      <c r="B2" s="16" t="s">
        <v>64</v>
      </c>
      <c r="C2" s="16">
        <v>50000</v>
      </c>
      <c r="D2" s="16" t="s">
        <v>19</v>
      </c>
      <c r="F2" s="17" t="s">
        <v>64</v>
      </c>
      <c r="G2" s="18" t="s">
        <v>19</v>
      </c>
      <c r="H2" s="5" t="s">
        <v>487</v>
      </c>
      <c r="I2" s="5" t="s">
        <v>488</v>
      </c>
      <c r="J2" s="5"/>
      <c r="K2" s="5" t="s">
        <v>487</v>
      </c>
      <c r="L2" s="5" t="s">
        <v>488</v>
      </c>
      <c r="M2" s="5"/>
      <c r="N2" s="5"/>
      <c r="O2" s="5" t="s">
        <v>488</v>
      </c>
      <c r="U2">
        <v>277</v>
      </c>
    </row>
    <row r="3" hidden="1" customHeight="1" spans="1:21">
      <c r="A3" s="16" t="s">
        <v>35</v>
      </c>
      <c r="B3" s="16" t="s">
        <v>36</v>
      </c>
      <c r="C3" s="16">
        <v>170000</v>
      </c>
      <c r="D3" s="16" t="s">
        <v>27</v>
      </c>
      <c r="F3" s="17" t="s">
        <v>36</v>
      </c>
      <c r="G3" s="18" t="s">
        <v>27</v>
      </c>
      <c r="H3" s="5" t="s">
        <v>489</v>
      </c>
      <c r="I3" s="5" t="s">
        <v>490</v>
      </c>
      <c r="J3" s="5" t="s">
        <v>491</v>
      </c>
      <c r="K3" s="5" t="s">
        <v>489</v>
      </c>
      <c r="L3" s="5" t="s">
        <v>490</v>
      </c>
      <c r="M3" s="5"/>
      <c r="N3" s="5"/>
      <c r="O3" s="5" t="s">
        <v>492</v>
      </c>
      <c r="U3">
        <v>278</v>
      </c>
    </row>
    <row r="4" hidden="1" customHeight="1" spans="1:21">
      <c r="A4" s="16" t="s">
        <v>189</v>
      </c>
      <c r="B4" s="16" t="s">
        <v>190</v>
      </c>
      <c r="C4" s="16">
        <v>300000</v>
      </c>
      <c r="D4" s="16" t="s">
        <v>27</v>
      </c>
      <c r="F4" s="17" t="s">
        <v>190</v>
      </c>
      <c r="G4" s="18" t="s">
        <v>27</v>
      </c>
      <c r="H4" s="5"/>
      <c r="I4" s="5"/>
      <c r="J4" s="5"/>
      <c r="K4" s="5" t="s">
        <v>493</v>
      </c>
      <c r="L4" s="5" t="s">
        <v>494</v>
      </c>
      <c r="M4" s="5"/>
      <c r="N4" s="5"/>
      <c r="O4" s="5" t="s">
        <v>494</v>
      </c>
      <c r="U4">
        <v>279</v>
      </c>
    </row>
    <row r="5" hidden="1" customHeight="1" spans="1:21">
      <c r="A5" s="16" t="s">
        <v>311</v>
      </c>
      <c r="B5" s="16" t="s">
        <v>312</v>
      </c>
      <c r="C5" s="16">
        <v>36000</v>
      </c>
      <c r="D5" s="16" t="s">
        <v>19</v>
      </c>
      <c r="F5" s="17" t="s">
        <v>312</v>
      </c>
      <c r="G5" s="19" t="s">
        <v>19</v>
      </c>
      <c r="H5" s="5" t="s">
        <v>495</v>
      </c>
      <c r="I5" s="5" t="s">
        <v>496</v>
      </c>
      <c r="J5" s="5"/>
      <c r="K5" s="5" t="s">
        <v>497</v>
      </c>
      <c r="L5" s="5" t="s">
        <v>498</v>
      </c>
      <c r="M5" s="5"/>
      <c r="N5" s="5"/>
      <c r="O5" s="5" t="s">
        <v>499</v>
      </c>
      <c r="U5">
        <v>280</v>
      </c>
    </row>
    <row r="6" hidden="1" customHeight="1" spans="1:21">
      <c r="A6" s="16" t="s">
        <v>63</v>
      </c>
      <c r="B6" s="16" t="s">
        <v>67</v>
      </c>
      <c r="C6" s="16">
        <v>15000</v>
      </c>
      <c r="D6" s="16" t="s">
        <v>19</v>
      </c>
      <c r="F6" s="17" t="s">
        <v>67</v>
      </c>
      <c r="G6" s="18" t="s">
        <v>19</v>
      </c>
      <c r="H6" s="5" t="s">
        <v>500</v>
      </c>
      <c r="I6" s="5" t="s">
        <v>501</v>
      </c>
      <c r="J6" s="5" t="s">
        <v>501</v>
      </c>
      <c r="K6" s="5" t="s">
        <v>500</v>
      </c>
      <c r="L6" s="5" t="s">
        <v>502</v>
      </c>
      <c r="M6" s="5"/>
      <c r="N6" s="5"/>
      <c r="O6" s="5" t="s">
        <v>503</v>
      </c>
      <c r="U6">
        <v>281</v>
      </c>
    </row>
    <row r="7" customHeight="1" spans="1:21">
      <c r="A7" s="16" t="s">
        <v>20</v>
      </c>
      <c r="B7" s="16" t="s">
        <v>21</v>
      </c>
      <c r="C7" s="16">
        <v>2850000</v>
      </c>
      <c r="D7" s="16" t="s">
        <v>53</v>
      </c>
      <c r="F7" s="17" t="s">
        <v>21</v>
      </c>
      <c r="G7" s="18" t="s">
        <v>53</v>
      </c>
      <c r="H7" s="5" t="s">
        <v>504</v>
      </c>
      <c r="I7" s="5" t="s">
        <v>505</v>
      </c>
      <c r="J7" s="5" t="s">
        <v>506</v>
      </c>
      <c r="K7" s="5" t="s">
        <v>504</v>
      </c>
      <c r="L7" s="5" t="s">
        <v>505</v>
      </c>
      <c r="M7" s="5"/>
      <c r="N7" s="5"/>
      <c r="O7" s="5"/>
      <c r="P7" s="5"/>
      <c r="Q7" s="5" t="s">
        <v>507</v>
      </c>
      <c r="U7">
        <v>282</v>
      </c>
    </row>
    <row r="8" customHeight="1" spans="1:21">
      <c r="A8" s="20" t="s">
        <v>98</v>
      </c>
      <c r="B8" s="20" t="s">
        <v>21</v>
      </c>
      <c r="C8" s="20">
        <v>153000</v>
      </c>
      <c r="D8" s="20" t="s">
        <v>27</v>
      </c>
      <c r="F8" s="20" t="s">
        <v>21</v>
      </c>
      <c r="G8" s="20" t="s">
        <v>27</v>
      </c>
      <c r="H8" s="5" t="s">
        <v>504</v>
      </c>
      <c r="I8" s="5" t="s">
        <v>505</v>
      </c>
      <c r="J8" s="5" t="s">
        <v>506</v>
      </c>
      <c r="K8" s="5" t="s">
        <v>504</v>
      </c>
      <c r="L8" s="5" t="s">
        <v>505</v>
      </c>
      <c r="M8" s="5"/>
      <c r="N8" s="5"/>
      <c r="O8" s="5"/>
      <c r="P8" s="5"/>
      <c r="Q8" s="5" t="s">
        <v>507</v>
      </c>
      <c r="U8">
        <v>283</v>
      </c>
    </row>
    <row r="9" customHeight="1" spans="1:21">
      <c r="A9" s="16" t="s">
        <v>114</v>
      </c>
      <c r="B9" s="16" t="s">
        <v>115</v>
      </c>
      <c r="C9" s="16">
        <v>1630000</v>
      </c>
      <c r="D9" s="16" t="s">
        <v>58</v>
      </c>
      <c r="F9" s="17" t="s">
        <v>115</v>
      </c>
      <c r="G9" s="17" t="s">
        <v>58</v>
      </c>
      <c r="H9" s="5" t="s">
        <v>508</v>
      </c>
      <c r="I9" s="5" t="s">
        <v>509</v>
      </c>
      <c r="J9" s="5" t="s">
        <v>510</v>
      </c>
      <c r="K9" s="5"/>
      <c r="L9" s="5"/>
      <c r="M9" s="5"/>
      <c r="N9" s="5"/>
      <c r="O9" s="5"/>
      <c r="P9" s="5"/>
      <c r="Q9" s="5" t="s">
        <v>511</v>
      </c>
      <c r="U9">
        <v>284</v>
      </c>
    </row>
    <row r="10" hidden="1" customHeight="1" spans="1:21">
      <c r="A10" s="16" t="s">
        <v>152</v>
      </c>
      <c r="B10" s="16" t="s">
        <v>153</v>
      </c>
      <c r="C10" s="16">
        <v>250000</v>
      </c>
      <c r="D10" s="16" t="s">
        <v>27</v>
      </c>
      <c r="F10" s="17" t="s">
        <v>153</v>
      </c>
      <c r="G10" s="18" t="s">
        <v>27</v>
      </c>
      <c r="H10" s="5" t="s">
        <v>512</v>
      </c>
      <c r="I10" s="5" t="s">
        <v>513</v>
      </c>
      <c r="J10" s="5" t="s">
        <v>514</v>
      </c>
      <c r="K10" s="5"/>
      <c r="L10" s="5"/>
      <c r="M10" s="5"/>
      <c r="N10" s="5"/>
      <c r="O10" s="5"/>
      <c r="P10" s="5"/>
      <c r="Q10" s="5" t="s">
        <v>513</v>
      </c>
      <c r="U10">
        <v>285</v>
      </c>
    </row>
    <row r="11" hidden="1" customHeight="1" spans="1:21">
      <c r="A11" s="20" t="s">
        <v>63</v>
      </c>
      <c r="B11" s="20" t="s">
        <v>73</v>
      </c>
      <c r="C11" s="20">
        <v>242000</v>
      </c>
      <c r="D11" s="20" t="s">
        <v>27</v>
      </c>
      <c r="F11" s="20" t="s">
        <v>73</v>
      </c>
      <c r="G11" s="20" t="s">
        <v>27</v>
      </c>
      <c r="H11" s="5" t="s">
        <v>515</v>
      </c>
      <c r="I11" s="5" t="s">
        <v>516</v>
      </c>
      <c r="J11" s="5" t="s">
        <v>517</v>
      </c>
      <c r="K11" s="5" t="s">
        <v>515</v>
      </c>
      <c r="L11" s="5" t="s">
        <v>516</v>
      </c>
      <c r="M11" s="5"/>
      <c r="N11" s="5"/>
      <c r="O11" s="5" t="s">
        <v>516</v>
      </c>
      <c r="U11">
        <v>286</v>
      </c>
    </row>
    <row r="12" hidden="1" customHeight="1" spans="1:21">
      <c r="A12" s="16" t="s">
        <v>97</v>
      </c>
      <c r="B12" s="16" t="s">
        <v>48</v>
      </c>
      <c r="C12" s="16">
        <v>1147100</v>
      </c>
      <c r="D12" s="16" t="s">
        <v>58</v>
      </c>
      <c r="F12" s="17" t="s">
        <v>48</v>
      </c>
      <c r="G12" s="16" t="s">
        <v>58</v>
      </c>
      <c r="H12" s="5" t="s">
        <v>518</v>
      </c>
      <c r="I12" s="5" t="s">
        <v>519</v>
      </c>
      <c r="J12" s="5" t="s">
        <v>520</v>
      </c>
      <c r="K12" s="5"/>
      <c r="L12" s="5"/>
      <c r="M12" s="5"/>
      <c r="N12" s="5"/>
      <c r="O12" s="5"/>
      <c r="P12" s="5"/>
      <c r="Q12" s="5" t="s">
        <v>521</v>
      </c>
      <c r="U12">
        <v>287</v>
      </c>
    </row>
    <row r="13" hidden="1" customHeight="1" spans="1:21">
      <c r="A13" s="16" t="s">
        <v>23</v>
      </c>
      <c r="B13" s="16" t="s">
        <v>48</v>
      </c>
      <c r="C13" s="16">
        <v>14400</v>
      </c>
      <c r="D13" s="16" t="s">
        <v>19</v>
      </c>
      <c r="F13" s="17" t="s">
        <v>48</v>
      </c>
      <c r="G13" s="16" t="s">
        <v>19</v>
      </c>
      <c r="H13" s="5" t="s">
        <v>518</v>
      </c>
      <c r="I13" s="5" t="s">
        <v>519</v>
      </c>
      <c r="J13" s="5" t="s">
        <v>520</v>
      </c>
      <c r="K13" s="5"/>
      <c r="L13" s="5"/>
      <c r="M13" s="5"/>
      <c r="N13" s="5"/>
      <c r="O13" s="5"/>
      <c r="P13" s="5"/>
      <c r="Q13" s="5" t="s">
        <v>521</v>
      </c>
      <c r="U13">
        <v>288</v>
      </c>
    </row>
    <row r="14" hidden="1" customHeight="1" spans="1:21">
      <c r="A14" s="20" t="s">
        <v>273</v>
      </c>
      <c r="B14" s="20" t="s">
        <v>274</v>
      </c>
      <c r="C14" s="20">
        <v>300000</v>
      </c>
      <c r="D14" s="20" t="s">
        <v>27</v>
      </c>
      <c r="F14" s="20" t="s">
        <v>274</v>
      </c>
      <c r="G14" s="20" t="s">
        <v>27</v>
      </c>
      <c r="H14" s="5" t="s">
        <v>522</v>
      </c>
      <c r="I14" s="5" t="s">
        <v>523</v>
      </c>
      <c r="J14" s="5"/>
      <c r="K14" s="5" t="s">
        <v>522</v>
      </c>
      <c r="L14" s="5" t="s">
        <v>523</v>
      </c>
      <c r="M14" s="5"/>
      <c r="N14" s="5"/>
      <c r="O14" s="5" t="s">
        <v>524</v>
      </c>
      <c r="P14" s="5"/>
      <c r="U14">
        <v>289</v>
      </c>
    </row>
    <row r="15" hidden="1" customHeight="1" spans="1:21">
      <c r="A15" s="16" t="s">
        <v>98</v>
      </c>
      <c r="B15" s="16" t="s">
        <v>101</v>
      </c>
      <c r="C15" s="16">
        <v>318000</v>
      </c>
      <c r="D15" s="16" t="s">
        <v>27</v>
      </c>
      <c r="F15" s="17" t="s">
        <v>101</v>
      </c>
      <c r="G15" s="18" t="s">
        <v>27</v>
      </c>
      <c r="H15" s="5"/>
      <c r="I15" s="5"/>
      <c r="J15" s="5"/>
      <c r="K15" s="5"/>
      <c r="L15" s="5"/>
      <c r="M15" s="5"/>
      <c r="N15" s="5"/>
      <c r="O15" s="5"/>
      <c r="P15" s="5"/>
      <c r="Q15" s="5" t="s">
        <v>525</v>
      </c>
      <c r="R15" s="5" t="s">
        <v>525</v>
      </c>
      <c r="U15">
        <v>290</v>
      </c>
    </row>
    <row r="16" hidden="1" customHeight="1" spans="1:21">
      <c r="A16" s="16" t="s">
        <v>35</v>
      </c>
      <c r="B16" s="16" t="s">
        <v>39</v>
      </c>
      <c r="C16" s="16">
        <v>10000</v>
      </c>
      <c r="D16" s="16" t="s">
        <v>19</v>
      </c>
      <c r="F16" s="17" t="s">
        <v>39</v>
      </c>
      <c r="G16" s="18" t="s">
        <v>19</v>
      </c>
      <c r="H16" s="5" t="s">
        <v>526</v>
      </c>
      <c r="I16" s="5" t="s">
        <v>527</v>
      </c>
      <c r="J16" s="5"/>
      <c r="K16" s="5" t="s">
        <v>528</v>
      </c>
      <c r="L16" s="5" t="s">
        <v>529</v>
      </c>
      <c r="M16" s="5"/>
      <c r="N16" s="5"/>
      <c r="O16" s="5" t="s">
        <v>527</v>
      </c>
      <c r="U16">
        <v>291</v>
      </c>
    </row>
    <row r="17" hidden="1" customHeight="1" spans="1:21">
      <c r="A17" s="16" t="s">
        <v>215</v>
      </c>
      <c r="B17" s="16" t="s">
        <v>216</v>
      </c>
      <c r="C17" s="16">
        <v>690000</v>
      </c>
      <c r="D17" s="20" t="s">
        <v>58</v>
      </c>
      <c r="F17" s="5" t="s">
        <v>216</v>
      </c>
      <c r="G17" s="20" t="s">
        <v>58</v>
      </c>
      <c r="H17" s="5" t="s">
        <v>530</v>
      </c>
      <c r="I17" s="5" t="s">
        <v>531</v>
      </c>
      <c r="J17" s="5" t="s">
        <v>532</v>
      </c>
      <c r="K17" s="5" t="s">
        <v>533</v>
      </c>
      <c r="L17" s="5" t="s">
        <v>534</v>
      </c>
      <c r="M17" s="5"/>
      <c r="N17" s="5"/>
      <c r="O17" s="5" t="s">
        <v>535</v>
      </c>
      <c r="U17">
        <v>292</v>
      </c>
    </row>
    <row r="18" s="2" customFormat="1" hidden="1" customHeight="1" spans="1:21">
      <c r="A18" s="21" t="s">
        <v>35</v>
      </c>
      <c r="B18" s="10" t="s">
        <v>536</v>
      </c>
      <c r="C18" s="8">
        <v>150000</v>
      </c>
      <c r="D18" s="8"/>
      <c r="F18" s="9" t="s">
        <v>537</v>
      </c>
      <c r="G18" s="22" t="s">
        <v>27</v>
      </c>
      <c r="H18" s="5" t="s">
        <v>538</v>
      </c>
      <c r="I18" s="5" t="s">
        <v>539</v>
      </c>
      <c r="J18" s="5"/>
      <c r="K18" s="5" t="s">
        <v>540</v>
      </c>
      <c r="L18" s="5" t="s">
        <v>541</v>
      </c>
      <c r="M18" s="5"/>
      <c r="N18" s="5"/>
      <c r="O18" s="5" t="s">
        <v>539</v>
      </c>
      <c r="U18">
        <v>293</v>
      </c>
    </row>
    <row r="19" hidden="1" customHeight="1" spans="1:21">
      <c r="A19" s="16" t="s">
        <v>63</v>
      </c>
      <c r="B19" s="16" t="s">
        <v>78</v>
      </c>
      <c r="C19" s="16">
        <v>606200</v>
      </c>
      <c r="D19" s="16" t="s">
        <v>58</v>
      </c>
      <c r="F19" s="19" t="s">
        <v>78</v>
      </c>
      <c r="G19" s="18" t="s">
        <v>58</v>
      </c>
      <c r="H19" s="5" t="s">
        <v>542</v>
      </c>
      <c r="I19" s="5" t="s">
        <v>543</v>
      </c>
      <c r="J19" s="5"/>
      <c r="K19" s="5" t="s">
        <v>542</v>
      </c>
      <c r="L19" s="5" t="s">
        <v>543</v>
      </c>
      <c r="M19" s="5"/>
      <c r="N19" s="5"/>
      <c r="O19" s="5" t="s">
        <v>543</v>
      </c>
      <c r="U19">
        <v>294</v>
      </c>
    </row>
    <row r="20" hidden="1" customHeight="1" spans="1:21">
      <c r="A20" s="20" t="s">
        <v>209</v>
      </c>
      <c r="B20" s="20" t="s">
        <v>213</v>
      </c>
      <c r="C20" s="20">
        <v>871600</v>
      </c>
      <c r="D20" s="20" t="s">
        <v>58</v>
      </c>
      <c r="F20" s="20" t="s">
        <v>213</v>
      </c>
      <c r="G20" s="20" t="s">
        <v>58</v>
      </c>
      <c r="H20" s="5" t="s">
        <v>544</v>
      </c>
      <c r="I20" s="5" t="s">
        <v>545</v>
      </c>
      <c r="J20" s="5" t="s">
        <v>546</v>
      </c>
      <c r="K20" s="5" t="s">
        <v>547</v>
      </c>
      <c r="L20" s="5" t="s">
        <v>545</v>
      </c>
      <c r="M20" s="5" t="s">
        <v>544</v>
      </c>
      <c r="N20" s="5" t="s">
        <v>546</v>
      </c>
      <c r="O20" s="5" t="s">
        <v>545</v>
      </c>
      <c r="U20">
        <v>295</v>
      </c>
    </row>
    <row r="21" hidden="1" customHeight="1" spans="1:21">
      <c r="A21" s="16" t="s">
        <v>240</v>
      </c>
      <c r="B21" s="16" t="s">
        <v>241</v>
      </c>
      <c r="C21" s="16">
        <v>20000</v>
      </c>
      <c r="D21" s="16" t="s">
        <v>19</v>
      </c>
      <c r="F21" s="17" t="s">
        <v>241</v>
      </c>
      <c r="G21" s="18" t="s">
        <v>19</v>
      </c>
      <c r="H21" s="5" t="s">
        <v>548</v>
      </c>
      <c r="I21" s="5" t="s">
        <v>549</v>
      </c>
      <c r="J21" s="5"/>
      <c r="K21" s="5" t="s">
        <v>550</v>
      </c>
      <c r="L21" s="5" t="s">
        <v>551</v>
      </c>
      <c r="M21" s="5"/>
      <c r="N21" s="5"/>
      <c r="O21" s="5" t="s">
        <v>552</v>
      </c>
      <c r="U21">
        <v>296</v>
      </c>
    </row>
    <row r="22" hidden="1" customHeight="1" spans="1:21">
      <c r="A22" s="20" t="s">
        <v>63</v>
      </c>
      <c r="B22" s="20" t="s">
        <v>83</v>
      </c>
      <c r="C22" s="20">
        <v>10000</v>
      </c>
      <c r="D22" s="20" t="s">
        <v>19</v>
      </c>
      <c r="F22" s="20" t="s">
        <v>83</v>
      </c>
      <c r="G22" s="20" t="s">
        <v>19</v>
      </c>
      <c r="H22" s="5" t="s">
        <v>553</v>
      </c>
      <c r="I22" s="5" t="s">
        <v>554</v>
      </c>
      <c r="J22" s="5"/>
      <c r="K22" s="5" t="s">
        <v>553</v>
      </c>
      <c r="L22" s="5" t="s">
        <v>554</v>
      </c>
      <c r="M22" s="5"/>
      <c r="N22" s="5"/>
      <c r="O22" s="5" t="s">
        <v>554</v>
      </c>
      <c r="P22" s="5"/>
      <c r="U22">
        <v>297</v>
      </c>
    </row>
    <row r="23" hidden="1" customHeight="1" spans="1:21">
      <c r="A23" s="16" t="s">
        <v>189</v>
      </c>
      <c r="B23" s="16" t="s">
        <v>195</v>
      </c>
      <c r="C23" s="16">
        <v>130000</v>
      </c>
      <c r="D23" s="16" t="s">
        <v>19</v>
      </c>
      <c r="F23" s="17" t="s">
        <v>195</v>
      </c>
      <c r="G23" s="18" t="s">
        <v>19</v>
      </c>
      <c r="H23" s="5" t="s">
        <v>555</v>
      </c>
      <c r="I23" s="5" t="s">
        <v>556</v>
      </c>
      <c r="J23" s="5" t="s">
        <v>557</v>
      </c>
      <c r="K23" s="5" t="s">
        <v>558</v>
      </c>
      <c r="L23" s="5" t="s">
        <v>559</v>
      </c>
      <c r="M23" s="5"/>
      <c r="N23" s="5"/>
      <c r="O23" s="5" t="s">
        <v>556</v>
      </c>
      <c r="U23">
        <v>298</v>
      </c>
    </row>
    <row r="24" hidden="1" customHeight="1" spans="1:21">
      <c r="A24" s="16" t="s">
        <v>209</v>
      </c>
      <c r="B24" s="16" t="s">
        <v>228</v>
      </c>
      <c r="C24" s="16">
        <v>80000</v>
      </c>
      <c r="D24" s="16" t="s">
        <v>19</v>
      </c>
      <c r="F24" s="19" t="s">
        <v>228</v>
      </c>
      <c r="G24" s="18" t="s">
        <v>19</v>
      </c>
      <c r="H24" s="5" t="s">
        <v>560</v>
      </c>
      <c r="I24" s="5" t="s">
        <v>561</v>
      </c>
      <c r="J24" s="5"/>
      <c r="K24" s="5" t="s">
        <v>562</v>
      </c>
      <c r="L24" s="5" t="s">
        <v>561</v>
      </c>
      <c r="M24" s="5"/>
      <c r="N24" s="5"/>
      <c r="O24" s="5" t="s">
        <v>563</v>
      </c>
      <c r="U24">
        <v>299</v>
      </c>
    </row>
    <row r="25" hidden="1" customHeight="1" spans="1:21">
      <c r="A25" s="20" t="s">
        <v>189</v>
      </c>
      <c r="B25" s="20" t="s">
        <v>199</v>
      </c>
      <c r="C25" s="20">
        <v>1115000</v>
      </c>
      <c r="D25" s="20" t="s">
        <v>58</v>
      </c>
      <c r="F25" s="20" t="s">
        <v>199</v>
      </c>
      <c r="G25" s="20" t="s">
        <v>58</v>
      </c>
      <c r="H25" s="5" t="s">
        <v>564</v>
      </c>
      <c r="I25" s="5" t="s">
        <v>565</v>
      </c>
      <c r="J25" s="5"/>
      <c r="K25" s="5" t="s">
        <v>566</v>
      </c>
      <c r="L25" s="5" t="s">
        <v>567</v>
      </c>
      <c r="M25" s="5"/>
      <c r="N25" s="5"/>
      <c r="O25" s="5" t="s">
        <v>568</v>
      </c>
      <c r="U25">
        <v>300</v>
      </c>
    </row>
    <row r="26" hidden="1" customHeight="1" spans="1:21">
      <c r="A26" s="16" t="s">
        <v>240</v>
      </c>
      <c r="B26" s="16" t="s">
        <v>244</v>
      </c>
      <c r="C26" s="16">
        <v>15000</v>
      </c>
      <c r="D26" s="16" t="s">
        <v>19</v>
      </c>
      <c r="F26" s="17" t="s">
        <v>244</v>
      </c>
      <c r="G26" s="16" t="s">
        <v>19</v>
      </c>
      <c r="H26" s="5" t="s">
        <v>569</v>
      </c>
      <c r="I26" s="5" t="s">
        <v>570</v>
      </c>
      <c r="J26" s="5" t="s">
        <v>571</v>
      </c>
      <c r="K26" s="5" t="s">
        <v>572</v>
      </c>
      <c r="L26" s="5" t="s">
        <v>570</v>
      </c>
      <c r="M26" s="5" t="s">
        <v>572</v>
      </c>
      <c r="N26" s="5" t="s">
        <v>571</v>
      </c>
      <c r="U26">
        <v>301</v>
      </c>
    </row>
    <row r="27" hidden="1" customHeight="1" spans="1:21">
      <c r="A27" s="16" t="s">
        <v>263</v>
      </c>
      <c r="B27" s="16" t="s">
        <v>244</v>
      </c>
      <c r="C27" s="16">
        <v>200000</v>
      </c>
      <c r="D27" s="16" t="s">
        <v>27</v>
      </c>
      <c r="F27" s="17" t="s">
        <v>244</v>
      </c>
      <c r="G27" s="16" t="s">
        <v>27</v>
      </c>
      <c r="H27" s="5" t="s">
        <v>569</v>
      </c>
      <c r="I27" s="5" t="s">
        <v>570</v>
      </c>
      <c r="J27" s="5" t="s">
        <v>571</v>
      </c>
      <c r="K27" s="5" t="s">
        <v>572</v>
      </c>
      <c r="L27" s="5" t="s">
        <v>570</v>
      </c>
      <c r="M27" s="5" t="s">
        <v>572</v>
      </c>
      <c r="N27" s="5" t="s">
        <v>571</v>
      </c>
      <c r="U27">
        <v>302</v>
      </c>
    </row>
    <row r="28" hidden="1" customHeight="1" spans="1:21">
      <c r="A28" s="16" t="s">
        <v>168</v>
      </c>
      <c r="B28" s="16" t="s">
        <v>181</v>
      </c>
      <c r="C28" s="16">
        <v>110000</v>
      </c>
      <c r="D28" s="16" t="s">
        <v>19</v>
      </c>
      <c r="F28" s="17" t="s">
        <v>181</v>
      </c>
      <c r="G28" s="18" t="s">
        <v>19</v>
      </c>
      <c r="H28" s="5" t="s">
        <v>573</v>
      </c>
      <c r="I28" s="5" t="s">
        <v>574</v>
      </c>
      <c r="J28" s="5" t="s">
        <v>575</v>
      </c>
      <c r="K28" s="5" t="s">
        <v>576</v>
      </c>
      <c r="L28" s="5" t="s">
        <v>574</v>
      </c>
      <c r="M28" s="5" t="s">
        <v>573</v>
      </c>
      <c r="N28" s="5" t="s">
        <v>575</v>
      </c>
      <c r="U28">
        <v>303</v>
      </c>
    </row>
    <row r="29" hidden="1" customHeight="1" spans="1:21">
      <c r="A29" s="16" t="s">
        <v>23</v>
      </c>
      <c r="B29" s="16" t="s">
        <v>25</v>
      </c>
      <c r="C29" s="16">
        <v>230000</v>
      </c>
      <c r="D29" s="16" t="s">
        <v>27</v>
      </c>
      <c r="F29" s="17" t="s">
        <v>25</v>
      </c>
      <c r="G29" s="18" t="s">
        <v>27</v>
      </c>
      <c r="H29" s="5" t="s">
        <v>577</v>
      </c>
      <c r="I29" s="5" t="s">
        <v>578</v>
      </c>
      <c r="J29" s="5"/>
      <c r="K29" s="5" t="s">
        <v>579</v>
      </c>
      <c r="L29" s="5" t="s">
        <v>580</v>
      </c>
      <c r="M29" s="5"/>
      <c r="N29" s="5"/>
      <c r="O29" s="5" t="s">
        <v>578</v>
      </c>
      <c r="U29">
        <v>304</v>
      </c>
    </row>
    <row r="30" hidden="1" customHeight="1" spans="1:21">
      <c r="A30" s="20" t="s">
        <v>168</v>
      </c>
      <c r="B30" s="20" t="s">
        <v>25</v>
      </c>
      <c r="C30" s="20">
        <v>25000</v>
      </c>
      <c r="D30" s="20" t="s">
        <v>19</v>
      </c>
      <c r="F30" s="20" t="s">
        <v>25</v>
      </c>
      <c r="G30" s="20" t="s">
        <v>19</v>
      </c>
      <c r="H30" s="5" t="s">
        <v>577</v>
      </c>
      <c r="I30" s="5" t="s">
        <v>578</v>
      </c>
      <c r="J30" s="5"/>
      <c r="K30" s="5" t="s">
        <v>579</v>
      </c>
      <c r="L30" s="5" t="s">
        <v>580</v>
      </c>
      <c r="M30" s="5"/>
      <c r="N30" s="5"/>
      <c r="O30" s="5" t="s">
        <v>578</v>
      </c>
      <c r="U30">
        <v>305</v>
      </c>
    </row>
    <row r="31" hidden="1" customHeight="1" spans="1:21">
      <c r="A31" s="16" t="s">
        <v>23</v>
      </c>
      <c r="B31" s="16" t="s">
        <v>45</v>
      </c>
      <c r="C31" s="16">
        <v>13000</v>
      </c>
      <c r="D31" s="16" t="s">
        <v>19</v>
      </c>
      <c r="F31" s="17" t="s">
        <v>45</v>
      </c>
      <c r="G31" s="18" t="s">
        <v>19</v>
      </c>
      <c r="H31" s="5" t="s">
        <v>581</v>
      </c>
      <c r="I31" s="5" t="s">
        <v>582</v>
      </c>
      <c r="J31" s="5"/>
      <c r="K31" s="5" t="s">
        <v>581</v>
      </c>
      <c r="L31" s="5" t="s">
        <v>582</v>
      </c>
      <c r="M31" s="5"/>
      <c r="N31" s="5"/>
      <c r="O31" s="5" t="s">
        <v>582</v>
      </c>
      <c r="U31">
        <v>306</v>
      </c>
    </row>
    <row r="32" hidden="1" customHeight="1" spans="1:21">
      <c r="A32" s="20" t="s">
        <v>231</v>
      </c>
      <c r="B32" s="20" t="s">
        <v>232</v>
      </c>
      <c r="C32" s="20">
        <v>1020000</v>
      </c>
      <c r="D32" s="20" t="s">
        <v>58</v>
      </c>
      <c r="F32" s="20" t="s">
        <v>232</v>
      </c>
      <c r="G32" s="20" t="s">
        <v>58</v>
      </c>
      <c r="H32" s="5"/>
      <c r="I32" s="5"/>
      <c r="J32" s="5"/>
      <c r="K32" s="5" t="s">
        <v>583</v>
      </c>
      <c r="L32" s="5" t="s">
        <v>584</v>
      </c>
      <c r="M32" s="5"/>
      <c r="N32" s="5"/>
      <c r="O32" s="5" t="s">
        <v>584</v>
      </c>
      <c r="U32">
        <v>307</v>
      </c>
    </row>
    <row r="33" hidden="1" customHeight="1" spans="1:22">
      <c r="A33" s="16" t="s">
        <v>209</v>
      </c>
      <c r="B33" s="16" t="s">
        <v>218</v>
      </c>
      <c r="C33" s="16">
        <v>337000</v>
      </c>
      <c r="D33" s="16" t="s">
        <v>27</v>
      </c>
      <c r="F33" s="17" t="s">
        <v>218</v>
      </c>
      <c r="G33" s="18" t="s">
        <v>27</v>
      </c>
      <c r="H33" s="5" t="s">
        <v>585</v>
      </c>
      <c r="I33" s="5" t="s">
        <v>586</v>
      </c>
      <c r="J33" s="5"/>
      <c r="K33" s="5" t="s">
        <v>585</v>
      </c>
      <c r="L33" s="5" t="s">
        <v>586</v>
      </c>
      <c r="M33" s="5"/>
      <c r="N33" s="5"/>
      <c r="O33" s="5" t="s">
        <v>586</v>
      </c>
      <c r="U33">
        <v>308</v>
      </c>
    </row>
    <row r="34" hidden="1" customHeight="1" spans="1:22">
      <c r="A34" s="16" t="s">
        <v>35</v>
      </c>
      <c r="B34" s="16" t="s">
        <v>43</v>
      </c>
      <c r="C34" s="16">
        <v>200000</v>
      </c>
      <c r="D34" s="16" t="s">
        <v>27</v>
      </c>
      <c r="F34" s="19" t="s">
        <v>43</v>
      </c>
      <c r="G34" s="18" t="s">
        <v>27</v>
      </c>
      <c r="H34" s="5" t="s">
        <v>587</v>
      </c>
      <c r="I34" s="5"/>
      <c r="J34" s="5" t="s">
        <v>588</v>
      </c>
      <c r="K34" s="5"/>
      <c r="L34" s="5"/>
      <c r="M34" s="5"/>
      <c r="N34" s="5"/>
      <c r="O34" s="5"/>
      <c r="P34" s="5"/>
      <c r="U34">
        <v>309</v>
      </c>
    </row>
    <row r="35" hidden="1" customHeight="1" spans="1:22">
      <c r="A35" s="20" t="s">
        <v>157</v>
      </c>
      <c r="B35" s="20" t="s">
        <v>158</v>
      </c>
      <c r="C35" s="20">
        <v>683670</v>
      </c>
      <c r="D35" s="20" t="s">
        <v>58</v>
      </c>
      <c r="F35" s="20" t="s">
        <v>158</v>
      </c>
      <c r="G35" s="20" t="s">
        <v>58</v>
      </c>
      <c r="H35" s="5" t="s">
        <v>589</v>
      </c>
      <c r="I35" s="5" t="s">
        <v>590</v>
      </c>
      <c r="J35" s="5"/>
      <c r="K35" s="5" t="s">
        <v>591</v>
      </c>
      <c r="L35" s="5" t="s">
        <v>592</v>
      </c>
      <c r="M35" s="5"/>
      <c r="N35" s="5"/>
      <c r="O35" s="5" t="s">
        <v>590</v>
      </c>
      <c r="U35">
        <v>310</v>
      </c>
      <c r="V35" t="s">
        <v>593</v>
      </c>
    </row>
    <row r="36" hidden="1" customHeight="1" spans="1:22">
      <c r="A36" s="20" t="s">
        <v>261</v>
      </c>
      <c r="B36" s="20" t="s">
        <v>158</v>
      </c>
      <c r="C36" s="20">
        <v>95000</v>
      </c>
      <c r="D36" s="20" t="s">
        <v>19</v>
      </c>
      <c r="F36" s="20" t="s">
        <v>158</v>
      </c>
      <c r="G36" s="20" t="s">
        <v>19</v>
      </c>
      <c r="H36" s="5" t="s">
        <v>589</v>
      </c>
      <c r="I36" s="5" t="s">
        <v>590</v>
      </c>
      <c r="J36" s="5"/>
      <c r="K36" s="5" t="s">
        <v>591</v>
      </c>
      <c r="L36" s="5" t="s">
        <v>592</v>
      </c>
      <c r="M36" s="5"/>
      <c r="N36" s="5"/>
      <c r="O36" s="5" t="s">
        <v>590</v>
      </c>
      <c r="U36">
        <v>311</v>
      </c>
      <c r="V36" t="s">
        <v>593</v>
      </c>
    </row>
    <row r="37" hidden="1" customHeight="1" spans="1:22">
      <c r="A37" s="16" t="s">
        <v>234</v>
      </c>
      <c r="B37" s="16" t="s">
        <v>239</v>
      </c>
      <c r="C37" s="16">
        <v>70000</v>
      </c>
      <c r="D37" s="16" t="s">
        <v>19</v>
      </c>
      <c r="F37" s="17" t="s">
        <v>239</v>
      </c>
      <c r="G37" s="18" t="s">
        <v>19</v>
      </c>
      <c r="H37" s="5" t="s">
        <v>594</v>
      </c>
      <c r="I37" s="5" t="s">
        <v>595</v>
      </c>
      <c r="J37" s="5" t="s">
        <v>596</v>
      </c>
      <c r="K37" s="5"/>
      <c r="L37" s="5"/>
      <c r="M37" s="5"/>
      <c r="N37" s="5"/>
      <c r="O37" s="5"/>
      <c r="P37" s="5"/>
      <c r="Q37" s="5" t="s">
        <v>597</v>
      </c>
      <c r="U37">
        <v>312</v>
      </c>
      <c r="V37" t="s">
        <v>593</v>
      </c>
    </row>
    <row r="38" hidden="1" customHeight="1" spans="1:22">
      <c r="A38" s="16" t="s">
        <v>135</v>
      </c>
      <c r="B38" s="16" t="s">
        <v>42</v>
      </c>
      <c r="C38" s="16">
        <v>423000</v>
      </c>
      <c r="D38" s="16" t="s">
        <v>27</v>
      </c>
      <c r="F38" s="19" t="s">
        <v>42</v>
      </c>
      <c r="G38" s="16" t="s">
        <v>27</v>
      </c>
      <c r="H38" s="5" t="s">
        <v>598</v>
      </c>
      <c r="I38" s="5" t="s">
        <v>599</v>
      </c>
      <c r="J38" s="5" t="s">
        <v>600</v>
      </c>
      <c r="K38" s="5"/>
      <c r="L38" s="5"/>
      <c r="M38" s="5"/>
      <c r="N38" s="5"/>
      <c r="O38" s="5"/>
      <c r="P38" s="5"/>
      <c r="Q38" s="5" t="s">
        <v>601</v>
      </c>
      <c r="U38">
        <v>313</v>
      </c>
    </row>
    <row r="39" hidden="1" customHeight="1" spans="1:22">
      <c r="A39" s="20" t="s">
        <v>23</v>
      </c>
      <c r="B39" s="20" t="s">
        <v>42</v>
      </c>
      <c r="C39" s="20">
        <v>13000</v>
      </c>
      <c r="D39" s="20" t="s">
        <v>19</v>
      </c>
      <c r="F39" s="20" t="s">
        <v>42</v>
      </c>
      <c r="G39" s="20" t="s">
        <v>19</v>
      </c>
      <c r="H39" s="5" t="s">
        <v>598</v>
      </c>
      <c r="I39" s="5" t="s">
        <v>599</v>
      </c>
      <c r="J39" s="5" t="s">
        <v>600</v>
      </c>
      <c r="K39" s="5"/>
      <c r="L39" s="5"/>
      <c r="M39" s="5"/>
      <c r="N39" s="5"/>
      <c r="O39" s="5"/>
      <c r="P39" s="5"/>
      <c r="Q39" s="5" t="s">
        <v>601</v>
      </c>
      <c r="U39">
        <v>314</v>
      </c>
    </row>
    <row r="40" hidden="1" customHeight="1" spans="1:22">
      <c r="A40" s="16" t="s">
        <v>209</v>
      </c>
      <c r="B40" s="16" t="s">
        <v>42</v>
      </c>
      <c r="C40" s="16">
        <v>871600</v>
      </c>
      <c r="D40" s="16" t="s">
        <v>58</v>
      </c>
      <c r="F40" s="19" t="s">
        <v>42</v>
      </c>
      <c r="G40" s="16" t="s">
        <v>58</v>
      </c>
      <c r="H40" s="5" t="s">
        <v>598</v>
      </c>
      <c r="I40" s="5" t="s">
        <v>599</v>
      </c>
      <c r="J40" s="5" t="s">
        <v>600</v>
      </c>
      <c r="K40" s="5"/>
      <c r="L40" s="5"/>
      <c r="M40" s="5"/>
      <c r="N40" s="5"/>
      <c r="O40" s="5"/>
      <c r="P40" s="5"/>
      <c r="Q40" s="5" t="s">
        <v>601</v>
      </c>
      <c r="U40">
        <v>315</v>
      </c>
    </row>
    <row r="41" hidden="1" customHeight="1" spans="1:22">
      <c r="A41" s="20" t="s">
        <v>311</v>
      </c>
      <c r="B41" s="20" t="s">
        <v>313</v>
      </c>
      <c r="C41" s="20">
        <v>101530</v>
      </c>
      <c r="D41" s="20" t="s">
        <v>19</v>
      </c>
      <c r="F41" s="20" t="s">
        <v>313</v>
      </c>
      <c r="G41" s="20" t="s">
        <v>19</v>
      </c>
      <c r="H41" s="5" t="s">
        <v>602</v>
      </c>
      <c r="I41" s="5" t="s">
        <v>603</v>
      </c>
      <c r="J41" s="5"/>
      <c r="K41" s="5" t="s">
        <v>602</v>
      </c>
      <c r="L41" s="5" t="s">
        <v>603</v>
      </c>
      <c r="M41" s="5"/>
      <c r="N41" s="5"/>
      <c r="O41" s="5" t="s">
        <v>603</v>
      </c>
      <c r="U41">
        <v>316</v>
      </c>
    </row>
    <row r="42" hidden="1" customHeight="1" spans="1:22">
      <c r="A42" s="20" t="s">
        <v>63</v>
      </c>
      <c r="B42" s="20" t="s">
        <v>87</v>
      </c>
      <c r="C42" s="20">
        <v>10000</v>
      </c>
      <c r="D42" s="20" t="s">
        <v>19</v>
      </c>
      <c r="F42" s="20" t="s">
        <v>87</v>
      </c>
      <c r="G42" s="20" t="s">
        <v>19</v>
      </c>
      <c r="H42" s="5" t="s">
        <v>489</v>
      </c>
      <c r="I42" s="5" t="s">
        <v>604</v>
      </c>
      <c r="J42" s="5" t="s">
        <v>491</v>
      </c>
      <c r="K42" s="5" t="s">
        <v>489</v>
      </c>
      <c r="L42" s="5" t="s">
        <v>490</v>
      </c>
      <c r="M42" s="5"/>
      <c r="N42" s="5"/>
      <c r="O42" s="5" t="s">
        <v>604</v>
      </c>
      <c r="U42">
        <v>317</v>
      </c>
    </row>
    <row r="43" hidden="1" customHeight="1" spans="1:22">
      <c r="A43" s="16" t="s">
        <v>273</v>
      </c>
      <c r="B43" s="16" t="s">
        <v>277</v>
      </c>
      <c r="C43" s="16">
        <v>145000</v>
      </c>
      <c r="D43" s="16" t="s">
        <v>19</v>
      </c>
      <c r="F43" s="17" t="s">
        <v>277</v>
      </c>
      <c r="G43" s="16" t="s">
        <v>19</v>
      </c>
      <c r="H43" s="5" t="s">
        <v>605</v>
      </c>
      <c r="I43" s="5" t="s">
        <v>606</v>
      </c>
      <c r="J43" s="5" t="s">
        <v>607</v>
      </c>
      <c r="K43" s="5" t="s">
        <v>608</v>
      </c>
      <c r="L43" s="5" t="s">
        <v>609</v>
      </c>
      <c r="M43" s="5"/>
      <c r="N43" s="5"/>
      <c r="O43" s="5" t="s">
        <v>606</v>
      </c>
      <c r="P43" s="5"/>
      <c r="U43">
        <v>318</v>
      </c>
    </row>
    <row r="44" hidden="1" customHeight="1" spans="1:22">
      <c r="A44" s="16" t="s">
        <v>280</v>
      </c>
      <c r="B44" s="16" t="s">
        <v>277</v>
      </c>
      <c r="C44" s="16">
        <v>291462.5</v>
      </c>
      <c r="D44" s="16" t="s">
        <v>27</v>
      </c>
      <c r="F44" s="17" t="s">
        <v>277</v>
      </c>
      <c r="G44" s="16" t="s">
        <v>27</v>
      </c>
      <c r="H44" s="5" t="s">
        <v>605</v>
      </c>
      <c r="I44" s="5" t="s">
        <v>606</v>
      </c>
      <c r="J44" s="5" t="s">
        <v>607</v>
      </c>
      <c r="K44" s="5" t="s">
        <v>608</v>
      </c>
      <c r="L44" s="5" t="s">
        <v>609</v>
      </c>
      <c r="M44" s="5"/>
      <c r="N44" s="5"/>
      <c r="O44" s="5" t="s">
        <v>606</v>
      </c>
      <c r="P44" s="5"/>
      <c r="U44">
        <v>319</v>
      </c>
    </row>
    <row r="45" hidden="1" customHeight="1" spans="1:22">
      <c r="A45" s="16" t="s">
        <v>192</v>
      </c>
      <c r="B45" s="16" t="s">
        <v>201</v>
      </c>
      <c r="C45" s="16">
        <v>30000</v>
      </c>
      <c r="D45" s="16" t="s">
        <v>19</v>
      </c>
      <c r="F45" s="17" t="s">
        <v>201</v>
      </c>
      <c r="G45" s="18" t="s">
        <v>19</v>
      </c>
      <c r="H45" s="5" t="s">
        <v>610</v>
      </c>
      <c r="I45" s="5" t="s">
        <v>611</v>
      </c>
      <c r="J45" s="5"/>
      <c r="K45" s="5" t="s">
        <v>610</v>
      </c>
      <c r="L45" s="5" t="s">
        <v>611</v>
      </c>
      <c r="M45" s="5"/>
      <c r="N45" s="5"/>
      <c r="O45" s="5" t="s">
        <v>612</v>
      </c>
      <c r="U45">
        <v>320</v>
      </c>
    </row>
    <row r="46" hidden="1" customHeight="1" spans="1:22">
      <c r="A46" s="16" t="s">
        <v>311</v>
      </c>
      <c r="B46" s="16" t="s">
        <v>316</v>
      </c>
      <c r="C46" s="16">
        <v>148070</v>
      </c>
      <c r="D46" s="16" t="s">
        <v>19</v>
      </c>
      <c r="F46" s="17" t="s">
        <v>613</v>
      </c>
      <c r="G46" s="19" t="s">
        <v>19</v>
      </c>
      <c r="H46" s="5"/>
      <c r="I46" s="5"/>
      <c r="J46" s="5"/>
      <c r="K46" s="5"/>
      <c r="L46" s="5"/>
      <c r="M46" s="5"/>
      <c r="N46" s="5"/>
      <c r="O46" s="5"/>
      <c r="P46" s="5"/>
      <c r="Q46" s="5" t="s">
        <v>614</v>
      </c>
      <c r="U46">
        <v>321</v>
      </c>
    </row>
    <row r="47" hidden="1" customHeight="1" spans="1:22">
      <c r="A47" s="16" t="s">
        <v>23</v>
      </c>
      <c r="B47" s="16" t="s">
        <v>31</v>
      </c>
      <c r="C47" s="16">
        <v>180000</v>
      </c>
      <c r="D47" s="16" t="s">
        <v>27</v>
      </c>
      <c r="F47" s="17" t="s">
        <v>31</v>
      </c>
      <c r="G47" s="18" t="s">
        <v>27</v>
      </c>
      <c r="H47" s="5" t="s">
        <v>615</v>
      </c>
      <c r="I47" s="5" t="s">
        <v>616</v>
      </c>
      <c r="J47" s="5" t="s">
        <v>617</v>
      </c>
      <c r="K47" s="5"/>
      <c r="L47" s="5"/>
      <c r="M47" s="5"/>
      <c r="N47" s="5"/>
      <c r="O47" s="5"/>
      <c r="P47" s="5"/>
      <c r="Q47" s="5" t="s">
        <v>616</v>
      </c>
      <c r="U47">
        <v>322</v>
      </c>
    </row>
    <row r="48" hidden="1" customHeight="1" spans="1:22">
      <c r="A48" s="16" t="s">
        <v>168</v>
      </c>
      <c r="B48" s="16" t="s">
        <v>185</v>
      </c>
      <c r="C48" s="16">
        <v>165000</v>
      </c>
      <c r="D48" s="16" t="s">
        <v>27</v>
      </c>
      <c r="F48" s="19" t="s">
        <v>185</v>
      </c>
      <c r="G48" s="18" t="s">
        <v>27</v>
      </c>
      <c r="H48" s="5" t="s">
        <v>618</v>
      </c>
      <c r="I48" s="5" t="s">
        <v>619</v>
      </c>
      <c r="J48" s="5"/>
      <c r="K48" s="5" t="s">
        <v>618</v>
      </c>
      <c r="L48" s="5" t="s">
        <v>619</v>
      </c>
      <c r="M48" s="5"/>
      <c r="N48" s="5"/>
      <c r="O48" s="5" t="s">
        <v>619</v>
      </c>
      <c r="U48">
        <v>323</v>
      </c>
    </row>
    <row r="49" hidden="1" customHeight="1" spans="1:21">
      <c r="A49" s="16" t="s">
        <v>152</v>
      </c>
      <c r="B49" s="16" t="s">
        <v>161</v>
      </c>
      <c r="C49" s="16">
        <v>10000</v>
      </c>
      <c r="D49" s="16" t="s">
        <v>19</v>
      </c>
      <c r="F49" s="17" t="s">
        <v>161</v>
      </c>
      <c r="G49" s="18" t="s">
        <v>19</v>
      </c>
      <c r="H49" s="5" t="s">
        <v>620</v>
      </c>
      <c r="I49" s="5" t="s">
        <v>621</v>
      </c>
      <c r="J49" s="5"/>
      <c r="K49" s="5" t="s">
        <v>620</v>
      </c>
      <c r="L49" s="5" t="s">
        <v>621</v>
      </c>
      <c r="M49" s="5"/>
      <c r="N49" s="5"/>
      <c r="O49" s="5" t="s">
        <v>621</v>
      </c>
      <c r="U49">
        <v>324</v>
      </c>
    </row>
    <row r="50" hidden="1" customHeight="1" spans="1:21">
      <c r="A50" s="20" t="s">
        <v>234</v>
      </c>
      <c r="B50" s="20" t="s">
        <v>170</v>
      </c>
      <c r="C50" s="20">
        <v>20000</v>
      </c>
      <c r="D50" s="20" t="s">
        <v>19</v>
      </c>
      <c r="F50" s="20" t="s">
        <v>170</v>
      </c>
      <c r="G50" s="20" t="s">
        <v>19</v>
      </c>
      <c r="H50" s="5" t="s">
        <v>622</v>
      </c>
      <c r="I50" s="5" t="s">
        <v>623</v>
      </c>
      <c r="J50" s="5" t="s">
        <v>623</v>
      </c>
      <c r="K50" s="5" t="s">
        <v>622</v>
      </c>
      <c r="L50" s="5" t="s">
        <v>624</v>
      </c>
      <c r="M50" s="5"/>
      <c r="N50" s="5"/>
      <c r="O50" s="5" t="s">
        <v>625</v>
      </c>
      <c r="U50">
        <v>325</v>
      </c>
    </row>
    <row r="51" hidden="1" customHeight="1" spans="1:21">
      <c r="A51" s="16" t="s">
        <v>168</v>
      </c>
      <c r="B51" s="16" t="s">
        <v>170</v>
      </c>
      <c r="C51" s="16">
        <v>1311331.6</v>
      </c>
      <c r="D51" s="16" t="s">
        <v>58</v>
      </c>
      <c r="F51" s="17" t="s">
        <v>170</v>
      </c>
      <c r="G51" s="18" t="s">
        <v>58</v>
      </c>
      <c r="H51" s="5" t="s">
        <v>622</v>
      </c>
      <c r="I51" s="5" t="s">
        <v>623</v>
      </c>
      <c r="J51" s="5" t="s">
        <v>623</v>
      </c>
      <c r="K51" s="5" t="s">
        <v>622</v>
      </c>
      <c r="L51" s="5" t="s">
        <v>624</v>
      </c>
      <c r="M51" s="5"/>
      <c r="N51" s="5"/>
      <c r="O51" s="5" t="s">
        <v>625</v>
      </c>
      <c r="U51">
        <v>326</v>
      </c>
    </row>
    <row r="52" hidden="1" customHeight="1" spans="1:21">
      <c r="A52" s="16" t="s">
        <v>209</v>
      </c>
      <c r="B52" s="16" t="s">
        <v>211</v>
      </c>
      <c r="C52" s="16">
        <v>871600</v>
      </c>
      <c r="D52" s="16" t="s">
        <v>58</v>
      </c>
      <c r="F52" s="23" t="s">
        <v>211</v>
      </c>
      <c r="G52" s="19" t="s">
        <v>58</v>
      </c>
      <c r="H52" s="5"/>
      <c r="I52" s="5"/>
      <c r="J52" s="5"/>
      <c r="K52" s="5" t="s">
        <v>626</v>
      </c>
      <c r="L52" s="5" t="s">
        <v>627</v>
      </c>
      <c r="M52" s="5"/>
      <c r="N52" s="5"/>
      <c r="O52" s="5" t="s">
        <v>628</v>
      </c>
      <c r="U52">
        <v>327</v>
      </c>
    </row>
    <row r="53" hidden="1" customHeight="1" spans="1:21">
      <c r="A53" s="16" t="s">
        <v>63</v>
      </c>
      <c r="B53" s="16" t="s">
        <v>90</v>
      </c>
      <c r="C53" s="16">
        <v>370800</v>
      </c>
      <c r="D53" s="16" t="s">
        <v>27</v>
      </c>
      <c r="F53" s="17" t="s">
        <v>90</v>
      </c>
      <c r="G53" s="18" t="s">
        <v>27</v>
      </c>
      <c r="H53" s="5" t="s">
        <v>629</v>
      </c>
      <c r="I53" s="5" t="s">
        <v>630</v>
      </c>
      <c r="J53" s="5" t="s">
        <v>631</v>
      </c>
      <c r="K53" s="5" t="s">
        <v>632</v>
      </c>
      <c r="L53" s="5" t="s">
        <v>630</v>
      </c>
      <c r="M53" s="5"/>
      <c r="N53" s="5"/>
      <c r="O53" s="5" t="s">
        <v>630</v>
      </c>
      <c r="U53">
        <v>328</v>
      </c>
    </row>
    <row r="54" hidden="1" customHeight="1" spans="1:21">
      <c r="A54" s="16" t="s">
        <v>130</v>
      </c>
      <c r="B54" s="16" t="s">
        <v>131</v>
      </c>
      <c r="C54" s="16">
        <v>4974066.94</v>
      </c>
      <c r="D54" s="16" t="s">
        <v>53</v>
      </c>
      <c r="F54" s="17" t="s">
        <v>131</v>
      </c>
      <c r="G54" s="18" t="s">
        <v>53</v>
      </c>
      <c r="H54" s="5" t="s">
        <v>633</v>
      </c>
      <c r="I54" s="5" t="s">
        <v>634</v>
      </c>
      <c r="J54" s="5"/>
      <c r="K54" s="5" t="s">
        <v>633</v>
      </c>
      <c r="L54" s="5" t="s">
        <v>634</v>
      </c>
      <c r="M54" s="5"/>
      <c r="N54" s="5"/>
      <c r="O54" s="5" t="s">
        <v>634</v>
      </c>
      <c r="U54">
        <v>329</v>
      </c>
    </row>
    <row r="55" hidden="1" customHeight="1" spans="1:21">
      <c r="A55" s="16" t="s">
        <v>192</v>
      </c>
      <c r="B55" s="16" t="s">
        <v>204</v>
      </c>
      <c r="C55" s="16">
        <v>360000</v>
      </c>
      <c r="D55" s="16" t="s">
        <v>27</v>
      </c>
      <c r="F55" s="17" t="s">
        <v>204</v>
      </c>
      <c r="G55" s="18" t="s">
        <v>27</v>
      </c>
      <c r="H55" s="5" t="s">
        <v>635</v>
      </c>
      <c r="I55" s="5" t="s">
        <v>636</v>
      </c>
      <c r="J55" s="5" t="s">
        <v>637</v>
      </c>
      <c r="K55" s="5" t="s">
        <v>638</v>
      </c>
      <c r="L55" s="5" t="s">
        <v>636</v>
      </c>
      <c r="M55" s="5" t="s">
        <v>635</v>
      </c>
      <c r="N55" s="5" t="s">
        <v>637</v>
      </c>
      <c r="U55">
        <v>330</v>
      </c>
    </row>
    <row r="56" hidden="1" customHeight="1" spans="1:21">
      <c r="A56" s="16" t="s">
        <v>192</v>
      </c>
      <c r="B56" s="16" t="s">
        <v>193</v>
      </c>
      <c r="C56" s="16">
        <v>700000</v>
      </c>
      <c r="D56" s="16" t="s">
        <v>58</v>
      </c>
      <c r="F56" s="19" t="s">
        <v>193</v>
      </c>
      <c r="G56" s="18" t="s">
        <v>58</v>
      </c>
      <c r="H56" s="5" t="s">
        <v>639</v>
      </c>
      <c r="I56" s="5" t="s">
        <v>640</v>
      </c>
      <c r="J56" s="5" t="s">
        <v>641</v>
      </c>
      <c r="K56" s="5" t="s">
        <v>639</v>
      </c>
      <c r="L56" s="5" t="s">
        <v>640</v>
      </c>
      <c r="M56" s="5" t="s">
        <v>639</v>
      </c>
      <c r="N56" s="5" t="s">
        <v>641</v>
      </c>
      <c r="O56" s="5" t="s">
        <v>640</v>
      </c>
      <c r="U56">
        <v>331</v>
      </c>
    </row>
    <row r="57" hidden="1" customHeight="1" spans="1:21">
      <c r="A57" s="16" t="s">
        <v>192</v>
      </c>
      <c r="B57" s="16" t="s">
        <v>197</v>
      </c>
      <c r="C57" s="16">
        <v>600000</v>
      </c>
      <c r="D57" s="16" t="s">
        <v>58</v>
      </c>
      <c r="F57" s="17" t="s">
        <v>197</v>
      </c>
      <c r="G57" s="18" t="s">
        <v>58</v>
      </c>
      <c r="H57" s="5" t="s">
        <v>642</v>
      </c>
      <c r="I57" s="5" t="s">
        <v>643</v>
      </c>
      <c r="J57" s="5" t="s">
        <v>644</v>
      </c>
      <c r="K57" s="5" t="s">
        <v>645</v>
      </c>
      <c r="L57" s="5" t="s">
        <v>646</v>
      </c>
      <c r="M57" s="5" t="s">
        <v>642</v>
      </c>
      <c r="N57" s="5" t="s">
        <v>644</v>
      </c>
      <c r="O57" s="5"/>
      <c r="U57">
        <v>332</v>
      </c>
    </row>
    <row r="58" hidden="1" customHeight="1" spans="1:21">
      <c r="A58" s="16" t="s">
        <v>168</v>
      </c>
      <c r="B58" s="16" t="s">
        <v>174</v>
      </c>
      <c r="C58" s="16">
        <v>190000</v>
      </c>
      <c r="D58" s="16" t="s">
        <v>27</v>
      </c>
      <c r="F58" s="17" t="s">
        <v>174</v>
      </c>
      <c r="G58" s="18" t="s">
        <v>27</v>
      </c>
      <c r="H58" s="5" t="s">
        <v>647</v>
      </c>
      <c r="I58" s="5" t="s">
        <v>648</v>
      </c>
      <c r="J58" s="5" t="s">
        <v>649</v>
      </c>
      <c r="K58" s="5"/>
      <c r="L58" s="5"/>
      <c r="M58" s="5"/>
      <c r="N58" s="5"/>
      <c r="O58" s="5"/>
      <c r="P58" s="5"/>
      <c r="Q58" s="5" t="s">
        <v>650</v>
      </c>
      <c r="U58">
        <v>333</v>
      </c>
    </row>
    <row r="59" hidden="1" customHeight="1" spans="1:21">
      <c r="A59" s="16" t="s">
        <v>168</v>
      </c>
      <c r="B59" s="16" t="s">
        <v>172</v>
      </c>
      <c r="C59" s="16">
        <v>1311331.6</v>
      </c>
      <c r="D59" s="16" t="s">
        <v>58</v>
      </c>
      <c r="F59" s="19" t="s">
        <v>172</v>
      </c>
      <c r="G59" s="18" t="s">
        <v>58</v>
      </c>
      <c r="H59" s="5" t="s">
        <v>651</v>
      </c>
      <c r="I59" s="5" t="s">
        <v>652</v>
      </c>
      <c r="J59" s="5"/>
      <c r="K59" s="5" t="s">
        <v>651</v>
      </c>
      <c r="L59" s="5" t="s">
        <v>652</v>
      </c>
      <c r="M59" s="5"/>
      <c r="N59" s="5"/>
      <c r="O59" s="5" t="s">
        <v>652</v>
      </c>
      <c r="U59">
        <v>334</v>
      </c>
    </row>
    <row r="60" hidden="1" customHeight="1" spans="1:21">
      <c r="A60" s="16" t="s">
        <v>215</v>
      </c>
      <c r="B60" s="16" t="s">
        <v>220</v>
      </c>
      <c r="C60" s="16">
        <v>800000</v>
      </c>
      <c r="D60" s="16" t="s">
        <v>58</v>
      </c>
      <c r="F60" s="17" t="s">
        <v>220</v>
      </c>
      <c r="G60" s="17" t="s">
        <v>58</v>
      </c>
      <c r="H60" s="5" t="s">
        <v>653</v>
      </c>
      <c r="I60" s="5" t="s">
        <v>654</v>
      </c>
      <c r="J60" s="5"/>
      <c r="K60" s="5" t="s">
        <v>653</v>
      </c>
      <c r="L60" s="5" t="s">
        <v>654</v>
      </c>
      <c r="M60" s="5"/>
      <c r="N60" s="5"/>
      <c r="O60" s="5" t="s">
        <v>654</v>
      </c>
      <c r="U60">
        <v>335</v>
      </c>
    </row>
    <row r="61" hidden="1" customHeight="1" spans="1:21">
      <c r="A61" s="16" t="s">
        <v>215</v>
      </c>
      <c r="B61" s="16" t="s">
        <v>225</v>
      </c>
      <c r="C61" s="16">
        <v>800000</v>
      </c>
      <c r="D61" s="16" t="s">
        <v>58</v>
      </c>
      <c r="F61" s="17" t="s">
        <v>225</v>
      </c>
      <c r="G61" s="17" t="s">
        <v>58</v>
      </c>
      <c r="H61" s="5" t="s">
        <v>655</v>
      </c>
      <c r="I61" s="5" t="s">
        <v>656</v>
      </c>
      <c r="J61" s="5"/>
      <c r="K61" s="5" t="s">
        <v>657</v>
      </c>
      <c r="L61" s="5" t="s">
        <v>656</v>
      </c>
      <c r="M61" s="5"/>
      <c r="N61" s="5"/>
      <c r="O61" s="5" t="s">
        <v>658</v>
      </c>
      <c r="U61">
        <v>336</v>
      </c>
    </row>
    <row r="62" hidden="1" customHeight="1" spans="1:21">
      <c r="A62" s="16" t="s">
        <v>240</v>
      </c>
      <c r="B62" s="16" t="s">
        <v>248</v>
      </c>
      <c r="C62" s="16">
        <v>15000</v>
      </c>
      <c r="D62" s="16" t="s">
        <v>19</v>
      </c>
      <c r="F62" s="17" t="s">
        <v>248</v>
      </c>
      <c r="G62" s="18" t="s">
        <v>19</v>
      </c>
      <c r="H62" s="5" t="s">
        <v>659</v>
      </c>
      <c r="I62" s="5" t="s">
        <v>660</v>
      </c>
      <c r="J62" s="5"/>
      <c r="K62" s="5" t="s">
        <v>659</v>
      </c>
      <c r="L62" s="5" t="s">
        <v>660</v>
      </c>
      <c r="M62" s="5"/>
      <c r="N62" s="5"/>
      <c r="O62" s="5" t="s">
        <v>661</v>
      </c>
      <c r="U62">
        <v>337</v>
      </c>
    </row>
    <row r="63" hidden="1" customHeight="1" spans="1:21">
      <c r="A63" s="16" t="s">
        <v>263</v>
      </c>
      <c r="B63" s="16" t="s">
        <v>266</v>
      </c>
      <c r="C63" s="16">
        <v>226350</v>
      </c>
      <c r="D63" s="16" t="s">
        <v>27</v>
      </c>
      <c r="F63" s="17" t="s">
        <v>266</v>
      </c>
      <c r="G63" s="18" t="s">
        <v>27</v>
      </c>
      <c r="H63" s="5" t="s">
        <v>662</v>
      </c>
      <c r="I63" s="5" t="s">
        <v>663</v>
      </c>
      <c r="J63" s="5" t="s">
        <v>664</v>
      </c>
      <c r="K63" s="5" t="s">
        <v>665</v>
      </c>
      <c r="L63" s="5" t="s">
        <v>666</v>
      </c>
      <c r="M63" s="5"/>
      <c r="N63" s="5"/>
      <c r="O63" s="5" t="s">
        <v>667</v>
      </c>
      <c r="U63">
        <v>338</v>
      </c>
    </row>
    <row r="64" hidden="1" customHeight="1" spans="1:21">
      <c r="A64" s="16" t="s">
        <v>240</v>
      </c>
      <c r="B64" s="16" t="s">
        <v>252</v>
      </c>
      <c r="C64" s="16">
        <v>20000</v>
      </c>
      <c r="D64" s="16" t="s">
        <v>19</v>
      </c>
      <c r="F64" s="17" t="s">
        <v>252</v>
      </c>
      <c r="G64" s="18" t="s">
        <v>19</v>
      </c>
      <c r="H64" s="5" t="s">
        <v>668</v>
      </c>
      <c r="I64" s="5" t="s">
        <v>669</v>
      </c>
      <c r="J64" s="5"/>
      <c r="K64" s="5" t="s">
        <v>668</v>
      </c>
      <c r="L64" s="5" t="s">
        <v>670</v>
      </c>
      <c r="M64" s="5"/>
      <c r="N64" s="5"/>
      <c r="O64" s="5" t="s">
        <v>669</v>
      </c>
      <c r="U64">
        <v>339</v>
      </c>
    </row>
    <row r="65" hidden="1" customHeight="1" spans="1:21">
      <c r="A65" s="16" t="s">
        <v>192</v>
      </c>
      <c r="B65" s="16" t="s">
        <v>206</v>
      </c>
      <c r="C65" s="16">
        <v>420000</v>
      </c>
      <c r="D65" s="20" t="s">
        <v>27</v>
      </c>
      <c r="F65" s="5" t="s">
        <v>206</v>
      </c>
      <c r="G65" s="20" t="s">
        <v>27</v>
      </c>
      <c r="H65" s="5" t="s">
        <v>671</v>
      </c>
      <c r="I65" s="5" t="s">
        <v>672</v>
      </c>
      <c r="J65" s="5"/>
      <c r="K65" s="5" t="s">
        <v>673</v>
      </c>
      <c r="L65" s="5" t="s">
        <v>674</v>
      </c>
      <c r="M65" s="5"/>
      <c r="N65" s="5"/>
      <c r="O65" s="5" t="s">
        <v>672</v>
      </c>
      <c r="U65">
        <v>340</v>
      </c>
    </row>
    <row r="66" hidden="1" customHeight="1" spans="1:21">
      <c r="A66" s="16" t="s">
        <v>35</v>
      </c>
      <c r="B66" s="16" t="s">
        <v>46</v>
      </c>
      <c r="C66" s="16">
        <v>50000</v>
      </c>
      <c r="D66" s="20" t="s">
        <v>19</v>
      </c>
      <c r="F66" s="5" t="s">
        <v>46</v>
      </c>
      <c r="G66" s="20" t="s">
        <v>19</v>
      </c>
      <c r="H66" s="5"/>
      <c r="I66" s="5"/>
      <c r="J66" s="5"/>
      <c r="K66" s="5" t="s">
        <v>675</v>
      </c>
      <c r="L66" s="5" t="s">
        <v>676</v>
      </c>
      <c r="M66" s="5"/>
      <c r="N66" s="5"/>
      <c r="O66" s="5" t="s">
        <v>676</v>
      </c>
      <c r="U66">
        <v>341</v>
      </c>
    </row>
    <row r="67" hidden="1" customHeight="1" spans="1:21">
      <c r="A67" s="16" t="s">
        <v>20</v>
      </c>
      <c r="B67" s="16" t="s">
        <v>28</v>
      </c>
      <c r="C67" s="16">
        <v>530000</v>
      </c>
      <c r="D67" s="16" t="s">
        <v>58</v>
      </c>
      <c r="F67" s="17" t="s">
        <v>28</v>
      </c>
      <c r="G67" s="18" t="s">
        <v>58</v>
      </c>
      <c r="H67" s="5" t="s">
        <v>677</v>
      </c>
      <c r="I67" s="5" t="s">
        <v>678</v>
      </c>
      <c r="J67" s="5" t="s">
        <v>679</v>
      </c>
      <c r="K67" s="5" t="s">
        <v>680</v>
      </c>
      <c r="L67" s="5" t="s">
        <v>681</v>
      </c>
      <c r="M67" s="5"/>
      <c r="N67" s="5"/>
      <c r="O67" s="5" t="s">
        <v>682</v>
      </c>
      <c r="U67">
        <v>342</v>
      </c>
    </row>
    <row r="68" hidden="1" customHeight="1" spans="1:21">
      <c r="A68" s="16" t="s">
        <v>209</v>
      </c>
      <c r="B68" s="16" t="s">
        <v>223</v>
      </c>
      <c r="C68" s="16">
        <v>81000</v>
      </c>
      <c r="D68" s="16" t="s">
        <v>19</v>
      </c>
      <c r="F68" s="17" t="s">
        <v>223</v>
      </c>
      <c r="G68" s="19" t="s">
        <v>19</v>
      </c>
      <c r="H68" s="5" t="s">
        <v>683</v>
      </c>
      <c r="I68" s="5" t="s">
        <v>684</v>
      </c>
      <c r="J68" s="5" t="s">
        <v>685</v>
      </c>
      <c r="K68" s="5" t="s">
        <v>686</v>
      </c>
      <c r="L68" s="5" t="s">
        <v>687</v>
      </c>
      <c r="M68" s="5"/>
      <c r="N68" s="5"/>
      <c r="O68" s="5" t="s">
        <v>682</v>
      </c>
      <c r="U68">
        <v>343</v>
      </c>
    </row>
    <row r="69" hidden="1" customHeight="1" spans="1:21">
      <c r="A69" s="16" t="s">
        <v>311</v>
      </c>
      <c r="B69" s="16" t="s">
        <v>223</v>
      </c>
      <c r="C69" s="16">
        <v>148070</v>
      </c>
      <c r="D69" s="16" t="s">
        <v>19</v>
      </c>
      <c r="F69" s="17" t="s">
        <v>223</v>
      </c>
      <c r="G69" s="19" t="s">
        <v>19</v>
      </c>
      <c r="H69" s="5" t="s">
        <v>683</v>
      </c>
      <c r="I69" s="5" t="s">
        <v>684</v>
      </c>
      <c r="J69" s="5" t="s">
        <v>685</v>
      </c>
      <c r="K69" s="5" t="s">
        <v>686</v>
      </c>
      <c r="L69" s="5" t="s">
        <v>687</v>
      </c>
      <c r="M69" s="5"/>
      <c r="N69" s="5"/>
      <c r="O69" s="5" t="s">
        <v>682</v>
      </c>
      <c r="U69">
        <v>344</v>
      </c>
    </row>
    <row r="70" hidden="1" customHeight="1" spans="1:21">
      <c r="A70" s="16" t="s">
        <v>311</v>
      </c>
      <c r="B70" s="16" t="s">
        <v>322</v>
      </c>
      <c r="C70" s="16">
        <v>30000</v>
      </c>
      <c r="D70" s="16" t="s">
        <v>19</v>
      </c>
      <c r="F70" s="17" t="s">
        <v>322</v>
      </c>
      <c r="G70" s="18" t="s">
        <v>19</v>
      </c>
      <c r="H70" s="5" t="s">
        <v>688</v>
      </c>
      <c r="I70" s="5" t="s">
        <v>689</v>
      </c>
      <c r="J70" s="5" t="s">
        <v>690</v>
      </c>
      <c r="K70" s="5" t="s">
        <v>691</v>
      </c>
      <c r="L70" s="5" t="s">
        <v>692</v>
      </c>
      <c r="M70" s="5"/>
      <c r="N70" s="5"/>
      <c r="O70" s="5" t="s">
        <v>689</v>
      </c>
      <c r="U70">
        <v>345</v>
      </c>
    </row>
    <row r="71" hidden="1" customHeight="1" spans="1:21">
      <c r="A71" s="16" t="s">
        <v>35</v>
      </c>
      <c r="B71" s="16" t="s">
        <v>49</v>
      </c>
      <c r="C71" s="16">
        <v>50000</v>
      </c>
      <c r="D71" s="16" t="s">
        <v>19</v>
      </c>
      <c r="F71" s="17" t="s">
        <v>693</v>
      </c>
      <c r="G71" s="18" t="s">
        <v>19</v>
      </c>
      <c r="H71" s="5"/>
      <c r="I71" s="5"/>
      <c r="J71" s="5"/>
      <c r="K71" s="5" t="s">
        <v>694</v>
      </c>
      <c r="L71" s="5" t="s">
        <v>695</v>
      </c>
      <c r="M71" s="5"/>
      <c r="N71" s="5"/>
      <c r="O71" s="5" t="s">
        <v>695</v>
      </c>
      <c r="U71">
        <v>346</v>
      </c>
    </row>
    <row r="72" hidden="1" customHeight="1" spans="1:21">
      <c r="A72" s="16" t="s">
        <v>114</v>
      </c>
      <c r="B72" s="16" t="s">
        <v>49</v>
      </c>
      <c r="C72" s="16">
        <v>100000</v>
      </c>
      <c r="D72" s="16" t="s">
        <v>19</v>
      </c>
      <c r="F72" s="17" t="s">
        <v>693</v>
      </c>
      <c r="G72" s="18" t="s">
        <v>19</v>
      </c>
      <c r="H72" s="5"/>
      <c r="I72" s="5"/>
      <c r="J72" s="5"/>
      <c r="K72" s="5" t="s">
        <v>694</v>
      </c>
      <c r="L72" s="5" t="s">
        <v>695</v>
      </c>
      <c r="M72" s="5"/>
      <c r="N72" s="5"/>
      <c r="O72" s="5" t="s">
        <v>695</v>
      </c>
      <c r="U72">
        <v>347</v>
      </c>
    </row>
    <row r="73" hidden="1" customHeight="1" spans="1:21">
      <c r="A73" s="16" t="s">
        <v>129</v>
      </c>
      <c r="B73" s="16" t="s">
        <v>126</v>
      </c>
      <c r="C73" s="16">
        <v>53049</v>
      </c>
      <c r="D73" s="16" t="s">
        <v>19</v>
      </c>
      <c r="F73" s="17" t="s">
        <v>126</v>
      </c>
      <c r="G73" s="18" t="s">
        <v>19</v>
      </c>
      <c r="H73" s="5" t="s">
        <v>696</v>
      </c>
      <c r="I73" s="5" t="s">
        <v>697</v>
      </c>
      <c r="J73" s="5" t="s">
        <v>697</v>
      </c>
      <c r="K73" s="5" t="s">
        <v>696</v>
      </c>
      <c r="L73" s="5" t="s">
        <v>698</v>
      </c>
      <c r="M73" s="5"/>
      <c r="N73" s="5" t="s">
        <v>699</v>
      </c>
      <c r="O73" s="5"/>
      <c r="P73" s="5"/>
      <c r="Q73" s="5" t="s">
        <v>700</v>
      </c>
      <c r="U73">
        <v>348</v>
      </c>
    </row>
    <row r="74" hidden="1" customHeight="1" spans="1:21">
      <c r="A74" s="16" t="s">
        <v>117</v>
      </c>
      <c r="B74" s="16" t="s">
        <v>126</v>
      </c>
      <c r="C74" s="16">
        <v>53049</v>
      </c>
      <c r="D74" s="16" t="s">
        <v>19</v>
      </c>
      <c r="F74" s="17" t="s">
        <v>126</v>
      </c>
      <c r="G74" s="18" t="s">
        <v>19</v>
      </c>
      <c r="H74" s="5" t="s">
        <v>696</v>
      </c>
      <c r="I74" s="5" t="s">
        <v>697</v>
      </c>
      <c r="J74" s="5" t="s">
        <v>697</v>
      </c>
      <c r="K74" s="5" t="s">
        <v>696</v>
      </c>
      <c r="L74" s="5" t="s">
        <v>698</v>
      </c>
      <c r="M74" s="5"/>
      <c r="N74" s="5" t="s">
        <v>699</v>
      </c>
      <c r="O74" s="5"/>
      <c r="P74" s="5"/>
      <c r="Q74" s="5" t="s">
        <v>700</v>
      </c>
      <c r="U74">
        <v>349</v>
      </c>
    </row>
    <row r="75" customHeight="1" spans="1:21">
      <c r="A75" s="16" t="s">
        <v>20</v>
      </c>
      <c r="B75" s="16" t="s">
        <v>32</v>
      </c>
      <c r="C75" s="16">
        <v>573090</v>
      </c>
      <c r="D75" s="20" t="s">
        <v>58</v>
      </c>
      <c r="F75" s="12" t="s">
        <v>32</v>
      </c>
      <c r="G75" s="20" t="s">
        <v>58</v>
      </c>
      <c r="H75" s="5" t="s">
        <v>701</v>
      </c>
      <c r="I75" s="5" t="s">
        <v>702</v>
      </c>
      <c r="J75" s="5" t="s">
        <v>703</v>
      </c>
      <c r="K75" s="5"/>
      <c r="L75" s="5"/>
      <c r="M75" s="5"/>
      <c r="N75" s="5"/>
      <c r="O75" s="5"/>
      <c r="P75" s="5"/>
      <c r="Q75" s="5" t="s">
        <v>704</v>
      </c>
      <c r="U75">
        <v>350</v>
      </c>
    </row>
    <row r="76" customHeight="1" spans="1:21">
      <c r="A76" s="16" t="s">
        <v>157</v>
      </c>
      <c r="B76" s="16" t="s">
        <v>32</v>
      </c>
      <c r="C76" s="16">
        <v>3481253</v>
      </c>
      <c r="D76" s="16" t="s">
        <v>53</v>
      </c>
      <c r="F76" s="24" t="s">
        <v>32</v>
      </c>
      <c r="G76" s="16" t="s">
        <v>53</v>
      </c>
      <c r="H76" s="5" t="s">
        <v>701</v>
      </c>
      <c r="I76" s="5" t="s">
        <v>702</v>
      </c>
      <c r="J76" s="5" t="s">
        <v>703</v>
      </c>
      <c r="K76" s="5"/>
      <c r="L76" s="5"/>
      <c r="M76" s="5"/>
      <c r="N76" s="5"/>
      <c r="O76" s="5"/>
      <c r="P76" s="5"/>
      <c r="Q76" s="5" t="s">
        <v>704</v>
      </c>
      <c r="U76">
        <v>351</v>
      </c>
    </row>
    <row r="77" customHeight="1" spans="1:21">
      <c r="A77" s="16" t="s">
        <v>189</v>
      </c>
      <c r="B77" s="16" t="s">
        <v>32</v>
      </c>
      <c r="C77" s="16">
        <v>140000</v>
      </c>
      <c r="D77" s="16" t="s">
        <v>19</v>
      </c>
      <c r="F77" s="24" t="s">
        <v>32</v>
      </c>
      <c r="G77" s="18" t="s">
        <v>19</v>
      </c>
      <c r="H77" s="5" t="s">
        <v>701</v>
      </c>
      <c r="I77" s="5" t="s">
        <v>702</v>
      </c>
      <c r="J77" s="5" t="s">
        <v>703</v>
      </c>
      <c r="K77" s="5"/>
      <c r="L77" s="5"/>
      <c r="M77" s="5"/>
      <c r="N77" s="5"/>
      <c r="O77" s="5"/>
      <c r="P77" s="5"/>
      <c r="Q77" s="5" t="s">
        <v>704</v>
      </c>
      <c r="U77">
        <v>352</v>
      </c>
    </row>
    <row r="78" customHeight="1" spans="1:21">
      <c r="A78" s="16" t="s">
        <v>152</v>
      </c>
      <c r="B78" s="16" t="s">
        <v>32</v>
      </c>
      <c r="C78" s="16">
        <v>48000</v>
      </c>
      <c r="D78" s="16" t="s">
        <v>19</v>
      </c>
      <c r="F78" s="24" t="s">
        <v>32</v>
      </c>
      <c r="G78" s="18" t="s">
        <v>19</v>
      </c>
      <c r="H78" s="5" t="s">
        <v>701</v>
      </c>
      <c r="I78" s="5" t="s">
        <v>702</v>
      </c>
      <c r="J78" s="5" t="s">
        <v>703</v>
      </c>
      <c r="K78" s="5"/>
      <c r="L78" s="5"/>
      <c r="M78" s="5"/>
      <c r="N78" s="5"/>
      <c r="O78" s="5"/>
      <c r="P78" s="5"/>
      <c r="Q78" s="5" t="s">
        <v>704</v>
      </c>
      <c r="U78">
        <v>353</v>
      </c>
    </row>
    <row r="79" customHeight="1" spans="1:21">
      <c r="A79" s="16" t="s">
        <v>234</v>
      </c>
      <c r="B79" s="16" t="s">
        <v>32</v>
      </c>
      <c r="C79" s="16">
        <v>370000</v>
      </c>
      <c r="D79" s="16" t="s">
        <v>27</v>
      </c>
      <c r="F79" s="24" t="s">
        <v>32</v>
      </c>
      <c r="G79" s="16" t="s">
        <v>27</v>
      </c>
      <c r="H79" s="5" t="s">
        <v>701</v>
      </c>
      <c r="I79" s="5" t="s">
        <v>702</v>
      </c>
      <c r="J79" s="5" t="s">
        <v>703</v>
      </c>
      <c r="K79" s="5"/>
      <c r="L79" s="5"/>
      <c r="M79" s="5"/>
      <c r="N79" s="5"/>
      <c r="O79" s="5"/>
      <c r="P79" s="5"/>
      <c r="Q79" s="5" t="s">
        <v>704</v>
      </c>
      <c r="U79">
        <v>354</v>
      </c>
    </row>
    <row r="80" hidden="1" customHeight="1" spans="1:21">
      <c r="A80" s="16" t="s">
        <v>63</v>
      </c>
      <c r="B80" s="16" t="s">
        <v>93</v>
      </c>
      <c r="C80" s="16">
        <v>200000</v>
      </c>
      <c r="D80" s="16" t="s">
        <v>27</v>
      </c>
      <c r="F80" s="17" t="s">
        <v>93</v>
      </c>
      <c r="G80" s="18" t="s">
        <v>27</v>
      </c>
      <c r="H80" s="5" t="s">
        <v>705</v>
      </c>
      <c r="I80" s="5" t="s">
        <v>706</v>
      </c>
      <c r="J80" s="5"/>
      <c r="K80" s="5" t="s">
        <v>707</v>
      </c>
      <c r="L80" s="5" t="s">
        <v>708</v>
      </c>
      <c r="M80" s="5"/>
      <c r="N80" s="5"/>
      <c r="O80" s="5" t="s">
        <v>709</v>
      </c>
      <c r="P80" s="5" t="s">
        <v>709</v>
      </c>
      <c r="Q80" s="5" t="s">
        <v>704</v>
      </c>
      <c r="U80">
        <v>355</v>
      </c>
    </row>
    <row r="81" hidden="1" customHeight="1" spans="1:21">
      <c r="A81" s="16" t="s">
        <v>69</v>
      </c>
      <c r="B81" s="16" t="s">
        <v>76</v>
      </c>
      <c r="C81" s="16">
        <v>350000</v>
      </c>
      <c r="D81" s="16" t="s">
        <v>27</v>
      </c>
      <c r="F81" s="17" t="s">
        <v>76</v>
      </c>
      <c r="G81" s="18" t="s">
        <v>27</v>
      </c>
      <c r="H81" s="5" t="s">
        <v>710</v>
      </c>
      <c r="I81" s="5" t="s">
        <v>711</v>
      </c>
      <c r="J81" s="5"/>
      <c r="K81" s="5" t="s">
        <v>710</v>
      </c>
      <c r="L81" s="5" t="s">
        <v>711</v>
      </c>
      <c r="M81" s="5"/>
      <c r="N81" s="5"/>
      <c r="O81" s="5" t="s">
        <v>712</v>
      </c>
      <c r="U81">
        <v>356</v>
      </c>
    </row>
    <row r="82" hidden="1" customHeight="1" spans="1:21">
      <c r="A82" s="16" t="s">
        <v>234</v>
      </c>
      <c r="B82" s="16" t="s">
        <v>250</v>
      </c>
      <c r="C82" s="16">
        <v>93000</v>
      </c>
      <c r="D82" s="16" t="s">
        <v>19</v>
      </c>
      <c r="F82" s="17" t="s">
        <v>250</v>
      </c>
      <c r="G82" s="18" t="s">
        <v>19</v>
      </c>
      <c r="H82" s="5" t="s">
        <v>713</v>
      </c>
      <c r="I82" s="5" t="s">
        <v>714</v>
      </c>
      <c r="J82" s="5" t="s">
        <v>715</v>
      </c>
      <c r="K82" s="5" t="s">
        <v>713</v>
      </c>
      <c r="L82" s="5" t="s">
        <v>714</v>
      </c>
      <c r="M82" s="5"/>
      <c r="N82" s="5"/>
      <c r="O82" s="5" t="s">
        <v>714</v>
      </c>
      <c r="U82">
        <v>357</v>
      </c>
    </row>
    <row r="83" hidden="1" customHeight="1" spans="1:21">
      <c r="A83" s="16" t="s">
        <v>98</v>
      </c>
      <c r="B83" s="16" t="s">
        <v>104</v>
      </c>
      <c r="C83" s="16">
        <v>150000</v>
      </c>
      <c r="D83" s="20" t="s">
        <v>27</v>
      </c>
      <c r="F83" s="5" t="s">
        <v>104</v>
      </c>
      <c r="G83" s="20" t="s">
        <v>27</v>
      </c>
      <c r="H83" s="5" t="s">
        <v>716</v>
      </c>
      <c r="I83" s="5" t="s">
        <v>717</v>
      </c>
      <c r="J83" s="5" t="s">
        <v>718</v>
      </c>
      <c r="K83" s="5" t="s">
        <v>716</v>
      </c>
      <c r="L83" s="5" t="s">
        <v>717</v>
      </c>
      <c r="M83" s="5"/>
      <c r="N83" s="5"/>
      <c r="O83" s="5" t="s">
        <v>717</v>
      </c>
      <c r="U83">
        <v>358</v>
      </c>
    </row>
    <row r="84" hidden="1" customHeight="1" spans="1:21">
      <c r="A84" s="16" t="s">
        <v>231</v>
      </c>
      <c r="B84" s="16" t="s">
        <v>236</v>
      </c>
      <c r="C84" s="16">
        <v>10000</v>
      </c>
      <c r="D84" s="16" t="s">
        <v>19</v>
      </c>
      <c r="F84" s="17" t="s">
        <v>236</v>
      </c>
      <c r="G84" s="18" t="s">
        <v>19</v>
      </c>
      <c r="H84" s="5"/>
      <c r="I84" s="5"/>
      <c r="J84" s="5"/>
      <c r="K84" s="5" t="s">
        <v>719</v>
      </c>
      <c r="L84" s="5" t="s">
        <v>720</v>
      </c>
      <c r="M84" s="5"/>
      <c r="N84" s="5"/>
      <c r="O84" s="5" t="s">
        <v>720</v>
      </c>
      <c r="U84">
        <v>359</v>
      </c>
    </row>
    <row r="85" hidden="1" customHeight="1" spans="1:21">
      <c r="A85" s="16" t="s">
        <v>69</v>
      </c>
      <c r="B85" s="16" t="s">
        <v>71</v>
      </c>
      <c r="C85" s="16">
        <v>20000</v>
      </c>
      <c r="D85" s="16" t="s">
        <v>19</v>
      </c>
      <c r="F85" s="19" t="s">
        <v>71</v>
      </c>
      <c r="G85" s="18" t="s">
        <v>19</v>
      </c>
      <c r="H85" s="5" t="s">
        <v>721</v>
      </c>
      <c r="I85" s="5" t="s">
        <v>722</v>
      </c>
      <c r="J85" s="5"/>
      <c r="K85" s="5" t="s">
        <v>723</v>
      </c>
      <c r="L85" s="5" t="s">
        <v>724</v>
      </c>
      <c r="M85" s="5"/>
      <c r="N85" s="5"/>
      <c r="O85" s="5" t="s">
        <v>725</v>
      </c>
      <c r="U85">
        <v>360</v>
      </c>
    </row>
    <row r="86" hidden="1" customHeight="1" spans="1:21">
      <c r="A86" s="16" t="s">
        <v>98</v>
      </c>
      <c r="B86" s="16" t="s">
        <v>108</v>
      </c>
      <c r="C86" s="16">
        <v>100000</v>
      </c>
      <c r="D86" s="16" t="s">
        <v>19</v>
      </c>
      <c r="F86" s="17" t="s">
        <v>108</v>
      </c>
      <c r="G86" s="18" t="s">
        <v>19</v>
      </c>
      <c r="H86" s="5" t="s">
        <v>726</v>
      </c>
      <c r="I86" s="5" t="s">
        <v>727</v>
      </c>
      <c r="J86" s="5" t="s">
        <v>728</v>
      </c>
      <c r="K86" s="5" t="s">
        <v>729</v>
      </c>
      <c r="L86" s="5" t="s">
        <v>730</v>
      </c>
      <c r="M86" s="5"/>
      <c r="N86" s="5"/>
      <c r="O86" s="5" t="s">
        <v>727</v>
      </c>
      <c r="U86">
        <v>361</v>
      </c>
    </row>
    <row r="87" hidden="1" customHeight="1" spans="1:21">
      <c r="A87" s="16" t="s">
        <v>215</v>
      </c>
      <c r="B87" s="16" t="s">
        <v>229</v>
      </c>
      <c r="C87" s="16">
        <v>800000</v>
      </c>
      <c r="D87" s="16" t="s">
        <v>58</v>
      </c>
      <c r="F87" s="17" t="s">
        <v>229</v>
      </c>
      <c r="G87" s="17" t="s">
        <v>58</v>
      </c>
      <c r="H87" s="5" t="s">
        <v>731</v>
      </c>
      <c r="I87" s="5" t="s">
        <v>732</v>
      </c>
      <c r="J87" s="5" t="s">
        <v>733</v>
      </c>
      <c r="K87" s="5" t="s">
        <v>734</v>
      </c>
      <c r="L87" s="5" t="s">
        <v>735</v>
      </c>
      <c r="M87" s="5"/>
      <c r="N87" s="5"/>
      <c r="O87" s="5" t="s">
        <v>735</v>
      </c>
      <c r="U87">
        <v>362</v>
      </c>
    </row>
    <row r="88" hidden="1" customHeight="1" spans="1:21">
      <c r="A88" s="16" t="s">
        <v>114</v>
      </c>
      <c r="B88" s="16" t="s">
        <v>123</v>
      </c>
      <c r="C88" s="16">
        <v>30000</v>
      </c>
      <c r="D88" s="16" t="s">
        <v>19</v>
      </c>
      <c r="F88" s="17" t="s">
        <v>123</v>
      </c>
      <c r="G88" s="18" t="s">
        <v>19</v>
      </c>
      <c r="H88" s="5" t="s">
        <v>736</v>
      </c>
      <c r="I88" s="5" t="s">
        <v>737</v>
      </c>
      <c r="J88" s="5"/>
      <c r="K88" s="5" t="s">
        <v>738</v>
      </c>
      <c r="L88" s="5" t="s">
        <v>739</v>
      </c>
      <c r="M88" s="5"/>
      <c r="N88" s="5"/>
      <c r="O88" s="5" t="s">
        <v>737</v>
      </c>
      <c r="U88">
        <v>363</v>
      </c>
    </row>
    <row r="89" hidden="1" customHeight="1" spans="1:21">
      <c r="A89" s="16" t="s">
        <v>311</v>
      </c>
      <c r="B89" s="16" t="s">
        <v>327</v>
      </c>
      <c r="C89" s="16">
        <v>628475</v>
      </c>
      <c r="D89" s="16" t="s">
        <v>58</v>
      </c>
      <c r="F89" s="17" t="s">
        <v>327</v>
      </c>
      <c r="G89" s="19" t="s">
        <v>58</v>
      </c>
      <c r="H89" s="5"/>
      <c r="I89" s="5"/>
      <c r="J89" s="5"/>
      <c r="K89" s="5" t="s">
        <v>740</v>
      </c>
      <c r="L89" s="5" t="s">
        <v>741</v>
      </c>
      <c r="M89" s="5"/>
      <c r="N89" s="5"/>
      <c r="O89" s="5" t="s">
        <v>741</v>
      </c>
      <c r="U89">
        <v>364</v>
      </c>
    </row>
    <row r="90" hidden="1" customHeight="1" spans="1:21">
      <c r="A90" s="20" t="s">
        <v>240</v>
      </c>
      <c r="B90" s="20" t="s">
        <v>257</v>
      </c>
      <c r="C90" s="20">
        <v>20000</v>
      </c>
      <c r="D90" s="20" t="s">
        <v>19</v>
      </c>
      <c r="F90" s="20" t="s">
        <v>257</v>
      </c>
      <c r="G90" s="20" t="s">
        <v>19</v>
      </c>
      <c r="H90" s="5"/>
      <c r="I90" s="5"/>
      <c r="J90" s="5"/>
      <c r="K90" s="5" t="s">
        <v>742</v>
      </c>
      <c r="L90" s="5" t="s">
        <v>743</v>
      </c>
      <c r="M90" s="5"/>
      <c r="N90" s="5"/>
      <c r="O90" s="5" t="s">
        <v>744</v>
      </c>
      <c r="U90">
        <v>365</v>
      </c>
    </row>
    <row r="91" hidden="1" customHeight="1" spans="1:21">
      <c r="A91" s="20" t="s">
        <v>324</v>
      </c>
      <c r="B91" s="20" t="s">
        <v>325</v>
      </c>
      <c r="C91" s="20">
        <v>3076278.75</v>
      </c>
      <c r="D91" s="20" t="s">
        <v>53</v>
      </c>
      <c r="F91" s="20" t="s">
        <v>325</v>
      </c>
      <c r="G91" s="20" t="s">
        <v>53</v>
      </c>
      <c r="H91" s="5" t="s">
        <v>745</v>
      </c>
      <c r="I91" s="5" t="s">
        <v>746</v>
      </c>
      <c r="J91" s="5"/>
      <c r="K91" s="5" t="s">
        <v>745</v>
      </c>
      <c r="L91" s="5" t="s">
        <v>746</v>
      </c>
      <c r="M91" s="5"/>
      <c r="N91" s="5"/>
      <c r="O91" s="5" t="s">
        <v>747</v>
      </c>
      <c r="P91" s="5"/>
      <c r="U91">
        <v>366</v>
      </c>
    </row>
    <row r="92" hidden="1" customHeight="1" spans="1:21">
      <c r="A92" s="16" t="s">
        <v>129</v>
      </c>
      <c r="B92" s="16" t="s">
        <v>122</v>
      </c>
      <c r="C92" s="16">
        <v>104400</v>
      </c>
      <c r="D92" s="16" t="s">
        <v>19</v>
      </c>
      <c r="F92" s="17" t="s">
        <v>122</v>
      </c>
      <c r="G92" s="18" t="s">
        <v>19</v>
      </c>
      <c r="H92" s="5" t="s">
        <v>748</v>
      </c>
      <c r="I92" s="5" t="s">
        <v>749</v>
      </c>
      <c r="J92" s="5"/>
      <c r="K92" s="5" t="s">
        <v>750</v>
      </c>
      <c r="L92" s="5" t="s">
        <v>751</v>
      </c>
      <c r="M92" s="5"/>
      <c r="N92" s="5" t="s">
        <v>752</v>
      </c>
      <c r="O92" s="5"/>
      <c r="P92" s="5"/>
      <c r="Q92" s="5" t="s">
        <v>753</v>
      </c>
      <c r="U92">
        <v>367</v>
      </c>
    </row>
    <row r="93" hidden="1" customHeight="1" spans="1:21">
      <c r="A93" s="16" t="s">
        <v>117</v>
      </c>
      <c r="B93" s="16" t="s">
        <v>122</v>
      </c>
      <c r="C93" s="16">
        <v>104400</v>
      </c>
      <c r="D93" s="16" t="s">
        <v>19</v>
      </c>
      <c r="F93" s="17" t="s">
        <v>122</v>
      </c>
      <c r="G93" s="18" t="s">
        <v>19</v>
      </c>
      <c r="H93" s="5" t="s">
        <v>748</v>
      </c>
      <c r="I93" s="5" t="s">
        <v>749</v>
      </c>
      <c r="J93" s="5"/>
      <c r="K93" s="5" t="s">
        <v>750</v>
      </c>
      <c r="L93" s="5" t="s">
        <v>751</v>
      </c>
      <c r="M93" s="5"/>
      <c r="N93" s="5" t="s">
        <v>752</v>
      </c>
      <c r="O93" s="5"/>
      <c r="P93" s="5"/>
      <c r="Q93" s="5" t="s">
        <v>753</v>
      </c>
      <c r="U93">
        <v>368</v>
      </c>
    </row>
    <row r="94" hidden="1" customHeight="1" spans="1:21">
      <c r="A94" s="16" t="s">
        <v>130</v>
      </c>
      <c r="B94" s="16" t="s">
        <v>133</v>
      </c>
      <c r="C94" s="16">
        <v>143000</v>
      </c>
      <c r="D94" s="16" t="s">
        <v>19</v>
      </c>
      <c r="F94" s="17" t="s">
        <v>133</v>
      </c>
      <c r="G94" s="18" t="s">
        <v>19</v>
      </c>
      <c r="H94" s="5"/>
      <c r="I94" s="5"/>
      <c r="J94" s="5"/>
      <c r="K94" s="5" t="s">
        <v>754</v>
      </c>
      <c r="L94" s="5" t="s">
        <v>755</v>
      </c>
      <c r="M94" s="5"/>
      <c r="N94" s="5"/>
      <c r="O94" s="5" t="s">
        <v>756</v>
      </c>
      <c r="U94">
        <v>369</v>
      </c>
    </row>
    <row r="95" hidden="1" customHeight="1" spans="1:21">
      <c r="A95" s="16" t="s">
        <v>15</v>
      </c>
      <c r="B95" s="16" t="s">
        <v>16</v>
      </c>
      <c r="C95" s="16">
        <v>29715</v>
      </c>
      <c r="D95" s="16" t="s">
        <v>19</v>
      </c>
      <c r="F95" s="17" t="s">
        <v>16</v>
      </c>
      <c r="G95" s="18" t="s">
        <v>19</v>
      </c>
      <c r="H95" s="5" t="s">
        <v>757</v>
      </c>
      <c r="I95" s="5" t="s">
        <v>758</v>
      </c>
      <c r="J95" s="5"/>
      <c r="K95" s="5" t="s">
        <v>759</v>
      </c>
      <c r="L95" s="5" t="s">
        <v>760</v>
      </c>
      <c r="M95" s="5"/>
      <c r="N95" s="5"/>
      <c r="O95" s="5" t="s">
        <v>758</v>
      </c>
      <c r="U95">
        <v>370</v>
      </c>
    </row>
    <row r="96" hidden="1" customHeight="1" spans="1:21">
      <c r="A96" s="16" t="s">
        <v>311</v>
      </c>
      <c r="B96" s="16" t="s">
        <v>330</v>
      </c>
      <c r="C96" s="16">
        <v>78750</v>
      </c>
      <c r="D96" s="16" t="s">
        <v>19</v>
      </c>
      <c r="F96" s="17" t="s">
        <v>330</v>
      </c>
      <c r="G96" s="19" t="s">
        <v>19</v>
      </c>
      <c r="H96" s="5" t="s">
        <v>761</v>
      </c>
      <c r="I96" s="5" t="s">
        <v>762</v>
      </c>
      <c r="J96" s="5"/>
      <c r="K96" s="5" t="s">
        <v>761</v>
      </c>
      <c r="L96" s="5" t="s">
        <v>762</v>
      </c>
      <c r="M96" s="5"/>
      <c r="N96" s="5"/>
      <c r="O96" s="5" t="s">
        <v>762</v>
      </c>
      <c r="U96">
        <v>371</v>
      </c>
    </row>
    <row r="97" hidden="1" customHeight="1" spans="1:21">
      <c r="A97" s="16" t="s">
        <v>35</v>
      </c>
      <c r="B97" s="16" t="s">
        <v>54</v>
      </c>
      <c r="C97" s="16">
        <v>200000</v>
      </c>
      <c r="D97" s="16" t="s">
        <v>27</v>
      </c>
      <c r="F97" s="17" t="s">
        <v>54</v>
      </c>
      <c r="G97" s="18" t="s">
        <v>27</v>
      </c>
      <c r="H97" s="5" t="s">
        <v>763</v>
      </c>
      <c r="I97" s="5" t="s">
        <v>764</v>
      </c>
      <c r="J97" s="5"/>
      <c r="K97" s="5" t="s">
        <v>765</v>
      </c>
      <c r="L97" s="5" t="s">
        <v>766</v>
      </c>
      <c r="M97" s="5"/>
      <c r="N97" s="5"/>
      <c r="O97" s="5" t="s">
        <v>764</v>
      </c>
      <c r="U97">
        <v>372</v>
      </c>
    </row>
    <row r="98" hidden="1" customHeight="1" spans="1:21">
      <c r="A98" s="20" t="s">
        <v>98</v>
      </c>
      <c r="B98" s="20" t="s">
        <v>111</v>
      </c>
      <c r="C98" s="20">
        <v>20000</v>
      </c>
      <c r="D98" s="20" t="s">
        <v>19</v>
      </c>
      <c r="F98" s="20" t="s">
        <v>111</v>
      </c>
      <c r="G98" s="20" t="s">
        <v>19</v>
      </c>
      <c r="H98" s="5" t="s">
        <v>767</v>
      </c>
      <c r="I98" s="5" t="s">
        <v>768</v>
      </c>
      <c r="J98" s="5" t="s">
        <v>769</v>
      </c>
      <c r="K98" s="5" t="s">
        <v>767</v>
      </c>
      <c r="L98" s="5" t="s">
        <v>768</v>
      </c>
      <c r="M98" s="5" t="s">
        <v>767</v>
      </c>
      <c r="N98" s="5" t="s">
        <v>769</v>
      </c>
      <c r="U98">
        <v>373</v>
      </c>
    </row>
    <row r="99" hidden="1" customHeight="1" spans="1:21">
      <c r="A99" s="16" t="s">
        <v>129</v>
      </c>
      <c r="B99" s="16" t="s">
        <v>119</v>
      </c>
      <c r="C99" s="16">
        <v>140968.6</v>
      </c>
      <c r="D99" s="16" t="s">
        <v>19</v>
      </c>
      <c r="F99" s="17" t="s">
        <v>119</v>
      </c>
      <c r="G99" s="18" t="s">
        <v>19</v>
      </c>
      <c r="H99" s="5" t="s">
        <v>770</v>
      </c>
      <c r="I99" s="5" t="s">
        <v>771</v>
      </c>
      <c r="J99" s="5"/>
      <c r="K99" s="5" t="s">
        <v>772</v>
      </c>
      <c r="L99" s="5" t="s">
        <v>773</v>
      </c>
      <c r="M99" s="5"/>
      <c r="N99" s="5" t="s">
        <v>773</v>
      </c>
      <c r="O99" s="5"/>
      <c r="P99" s="5"/>
      <c r="Q99" s="5" t="s">
        <v>771</v>
      </c>
      <c r="U99">
        <v>374</v>
      </c>
    </row>
    <row r="100" hidden="1" customHeight="1" spans="1:21">
      <c r="A100" s="16" t="s">
        <v>117</v>
      </c>
      <c r="B100" s="16" t="s">
        <v>119</v>
      </c>
      <c r="C100" s="16">
        <v>140968.6</v>
      </c>
      <c r="D100" s="16" t="s">
        <v>19</v>
      </c>
      <c r="F100" s="17" t="s">
        <v>119</v>
      </c>
      <c r="G100" s="18" t="s">
        <v>19</v>
      </c>
      <c r="H100" s="5" t="s">
        <v>770</v>
      </c>
      <c r="I100" s="5" t="s">
        <v>771</v>
      </c>
      <c r="J100" s="5"/>
      <c r="K100" s="5" t="s">
        <v>772</v>
      </c>
      <c r="L100" s="5" t="s">
        <v>773</v>
      </c>
      <c r="M100" s="5"/>
      <c r="N100" s="5" t="s">
        <v>773</v>
      </c>
      <c r="O100" s="5"/>
      <c r="P100" s="5"/>
      <c r="Q100" s="5" t="s">
        <v>771</v>
      </c>
      <c r="U100">
        <v>375</v>
      </c>
    </row>
    <row r="101" customHeight="1" spans="1:21">
      <c r="A101" s="16" t="s">
        <v>69</v>
      </c>
      <c r="B101" s="16" t="s">
        <v>81</v>
      </c>
      <c r="C101" s="16">
        <v>75000</v>
      </c>
      <c r="D101" s="16" t="s">
        <v>19</v>
      </c>
      <c r="F101" s="17" t="s">
        <v>774</v>
      </c>
      <c r="G101" s="18" t="s">
        <v>19</v>
      </c>
      <c r="H101" s="5" t="s">
        <v>775</v>
      </c>
      <c r="I101" s="5" t="s">
        <v>776</v>
      </c>
      <c r="J101" s="5" t="s">
        <v>777</v>
      </c>
      <c r="K101" s="5"/>
      <c r="L101" s="5"/>
      <c r="M101" s="5"/>
      <c r="N101" s="5"/>
      <c r="O101" s="5"/>
      <c r="P101" s="5"/>
      <c r="Q101" s="5" t="s">
        <v>776</v>
      </c>
      <c r="U101">
        <v>376</v>
      </c>
    </row>
    <row r="102" hidden="1" customHeight="1" spans="1:21">
      <c r="A102" s="16" t="s">
        <v>234</v>
      </c>
      <c r="B102" s="16" t="s">
        <v>258</v>
      </c>
      <c r="C102" s="16">
        <v>264450</v>
      </c>
      <c r="D102" s="16" t="s">
        <v>27</v>
      </c>
      <c r="F102" s="19" t="s">
        <v>258</v>
      </c>
      <c r="G102" s="18" t="s">
        <v>27</v>
      </c>
      <c r="H102" s="5" t="s">
        <v>778</v>
      </c>
      <c r="I102" s="5" t="s">
        <v>779</v>
      </c>
      <c r="J102" s="5"/>
      <c r="K102" s="5" t="s">
        <v>780</v>
      </c>
      <c r="L102" s="5" t="s">
        <v>781</v>
      </c>
      <c r="M102" s="5"/>
      <c r="N102" s="5"/>
      <c r="O102" s="5" t="s">
        <v>779</v>
      </c>
      <c r="U102">
        <v>377</v>
      </c>
    </row>
    <row r="103" hidden="1" customHeight="1" spans="1:21">
      <c r="A103" s="16" t="s">
        <v>114</v>
      </c>
      <c r="B103" s="16" t="s">
        <v>127</v>
      </c>
      <c r="C103" s="16">
        <v>42000</v>
      </c>
      <c r="D103" s="16" t="s">
        <v>19</v>
      </c>
      <c r="F103" s="17" t="s">
        <v>127</v>
      </c>
      <c r="G103" s="18" t="s">
        <v>19</v>
      </c>
      <c r="H103" s="5" t="s">
        <v>782</v>
      </c>
      <c r="I103" s="5" t="s">
        <v>783</v>
      </c>
      <c r="J103" s="5"/>
      <c r="K103" s="5" t="s">
        <v>782</v>
      </c>
      <c r="L103" s="5" t="s">
        <v>784</v>
      </c>
      <c r="M103" s="5"/>
      <c r="N103" s="5"/>
      <c r="O103" s="5" t="s">
        <v>784</v>
      </c>
      <c r="U103">
        <v>378</v>
      </c>
    </row>
    <row r="104" hidden="1" customHeight="1" spans="1:21">
      <c r="A104" s="16" t="s">
        <v>152</v>
      </c>
      <c r="B104" s="16" t="s">
        <v>165</v>
      </c>
      <c r="C104" s="16">
        <v>20000</v>
      </c>
      <c r="D104" s="16" t="s">
        <v>19</v>
      </c>
      <c r="F104" s="17" t="s">
        <v>165</v>
      </c>
      <c r="G104" s="18" t="s">
        <v>19</v>
      </c>
      <c r="H104" s="5" t="s">
        <v>785</v>
      </c>
      <c r="I104" s="5" t="s">
        <v>786</v>
      </c>
      <c r="J104" s="5"/>
      <c r="K104" s="5"/>
      <c r="L104" s="5"/>
      <c r="M104" s="5"/>
      <c r="N104" s="5"/>
      <c r="O104" s="5" t="s">
        <v>787</v>
      </c>
      <c r="U104">
        <v>379</v>
      </c>
    </row>
    <row r="105" hidden="1" customHeight="1" spans="1:21">
      <c r="A105" s="16" t="s">
        <v>23</v>
      </c>
      <c r="B105" s="16" t="s">
        <v>34</v>
      </c>
      <c r="C105" s="16">
        <v>129000</v>
      </c>
      <c r="D105" s="16" t="s">
        <v>19</v>
      </c>
      <c r="F105" s="17" t="s">
        <v>34</v>
      </c>
      <c r="G105" s="18" t="s">
        <v>19</v>
      </c>
      <c r="H105" s="5" t="s">
        <v>788</v>
      </c>
      <c r="I105" s="5" t="s">
        <v>789</v>
      </c>
      <c r="J105" s="5" t="s">
        <v>790</v>
      </c>
      <c r="K105" s="5" t="s">
        <v>788</v>
      </c>
      <c r="L105" s="5" t="s">
        <v>789</v>
      </c>
      <c r="M105" s="5"/>
      <c r="N105" s="5"/>
      <c r="O105" s="5" t="s">
        <v>789</v>
      </c>
      <c r="U105">
        <v>380</v>
      </c>
    </row>
    <row r="106" hidden="1" customHeight="1" spans="1:21">
      <c r="A106" s="16" t="s">
        <v>234</v>
      </c>
      <c r="B106" s="16" t="s">
        <v>255</v>
      </c>
      <c r="C106" s="16">
        <v>264450</v>
      </c>
      <c r="D106" s="16" t="s">
        <v>27</v>
      </c>
      <c r="F106" s="17" t="s">
        <v>255</v>
      </c>
      <c r="G106" s="18" t="s">
        <v>27</v>
      </c>
      <c r="H106" s="5" t="s">
        <v>791</v>
      </c>
      <c r="I106" s="5" t="s">
        <v>792</v>
      </c>
      <c r="J106" s="5" t="s">
        <v>793</v>
      </c>
      <c r="K106" s="5" t="s">
        <v>794</v>
      </c>
      <c r="L106" s="5" t="s">
        <v>795</v>
      </c>
      <c r="M106" s="5"/>
      <c r="N106" s="5"/>
      <c r="O106" s="5" t="s">
        <v>792</v>
      </c>
      <c r="U106">
        <v>381</v>
      </c>
    </row>
    <row r="107" hidden="1" customHeight="1" spans="1:21">
      <c r="A107" s="16" t="s">
        <v>263</v>
      </c>
      <c r="B107" s="16" t="s">
        <v>269</v>
      </c>
      <c r="C107" s="16">
        <v>20700</v>
      </c>
      <c r="D107" s="16" t="s">
        <v>19</v>
      </c>
      <c r="F107" s="17" t="s">
        <v>269</v>
      </c>
      <c r="G107" s="18" t="s">
        <v>19</v>
      </c>
      <c r="H107" s="5" t="s">
        <v>796</v>
      </c>
      <c r="I107" s="5" t="s">
        <v>797</v>
      </c>
      <c r="J107" s="5" t="s">
        <v>798</v>
      </c>
      <c r="K107" s="5" t="s">
        <v>799</v>
      </c>
      <c r="L107" s="5" t="s">
        <v>800</v>
      </c>
      <c r="M107" s="5"/>
      <c r="N107" s="5"/>
      <c r="O107" s="5" t="s">
        <v>797</v>
      </c>
      <c r="U107">
        <v>382</v>
      </c>
    </row>
    <row r="108" hidden="1" customHeight="1" spans="1:21">
      <c r="A108" s="16" t="s">
        <v>35</v>
      </c>
      <c r="B108" s="16" t="s">
        <v>59</v>
      </c>
      <c r="C108" s="16">
        <v>300000</v>
      </c>
      <c r="D108" s="16" t="s">
        <v>27</v>
      </c>
      <c r="F108" s="17" t="s">
        <v>59</v>
      </c>
      <c r="G108" s="16" t="s">
        <v>27</v>
      </c>
      <c r="H108" s="5" t="s">
        <v>801</v>
      </c>
      <c r="I108" s="5" t="s">
        <v>802</v>
      </c>
      <c r="J108" s="5"/>
      <c r="K108" s="5" t="s">
        <v>803</v>
      </c>
      <c r="L108" s="5" t="s">
        <v>804</v>
      </c>
      <c r="M108" s="5"/>
      <c r="N108" s="5"/>
      <c r="O108" s="5" t="s">
        <v>805</v>
      </c>
      <c r="U108">
        <v>383</v>
      </c>
    </row>
    <row r="109" hidden="1" customHeight="1" spans="1:21">
      <c r="A109" s="16" t="s">
        <v>280</v>
      </c>
      <c r="B109" s="16" t="s">
        <v>59</v>
      </c>
      <c r="C109" s="16">
        <v>96726</v>
      </c>
      <c r="D109" s="16" t="s">
        <v>19</v>
      </c>
      <c r="F109" s="17" t="s">
        <v>59</v>
      </c>
      <c r="G109" s="16" t="s">
        <v>19</v>
      </c>
      <c r="H109" s="5" t="s">
        <v>801</v>
      </c>
      <c r="I109" s="5" t="s">
        <v>802</v>
      </c>
      <c r="J109" s="5"/>
      <c r="K109" s="5" t="s">
        <v>803</v>
      </c>
      <c r="L109" s="5" t="s">
        <v>804</v>
      </c>
      <c r="M109" s="5"/>
      <c r="N109" s="5"/>
      <c r="O109" s="5" t="s">
        <v>805</v>
      </c>
      <c r="U109">
        <v>384</v>
      </c>
    </row>
    <row r="110" hidden="1" customHeight="1" spans="1:21">
      <c r="A110" s="16" t="s">
        <v>234</v>
      </c>
      <c r="B110" s="16" t="s">
        <v>243</v>
      </c>
      <c r="C110" s="16">
        <v>10000</v>
      </c>
      <c r="D110" s="16" t="s">
        <v>19</v>
      </c>
      <c r="F110" s="17" t="s">
        <v>243</v>
      </c>
      <c r="G110" s="18" t="s">
        <v>19</v>
      </c>
      <c r="H110" s="5" t="s">
        <v>806</v>
      </c>
      <c r="I110" s="5" t="s">
        <v>807</v>
      </c>
      <c r="J110" s="5" t="s">
        <v>808</v>
      </c>
      <c r="K110" s="5" t="s">
        <v>806</v>
      </c>
      <c r="L110" s="5" t="s">
        <v>807</v>
      </c>
      <c r="M110" s="5"/>
      <c r="N110" s="5"/>
      <c r="O110" s="5" t="s">
        <v>807</v>
      </c>
      <c r="U110">
        <v>385</v>
      </c>
    </row>
    <row r="111" hidden="1" customHeight="1" spans="1:21">
      <c r="A111" s="16" t="s">
        <v>23</v>
      </c>
      <c r="B111" s="16" t="s">
        <v>38</v>
      </c>
      <c r="C111" s="16">
        <v>90000</v>
      </c>
      <c r="D111" s="16" t="s">
        <v>19</v>
      </c>
      <c r="F111" s="17" t="s">
        <v>38</v>
      </c>
      <c r="G111" s="18" t="s">
        <v>19</v>
      </c>
      <c r="H111" s="5" t="s">
        <v>809</v>
      </c>
      <c r="I111" s="5" t="s">
        <v>810</v>
      </c>
      <c r="J111" s="5" t="s">
        <v>811</v>
      </c>
      <c r="K111" s="5" t="s">
        <v>812</v>
      </c>
      <c r="L111" s="5" t="s">
        <v>813</v>
      </c>
      <c r="M111" s="5"/>
      <c r="N111" s="5"/>
      <c r="O111" s="5" t="s">
        <v>810</v>
      </c>
      <c r="U111">
        <v>386</v>
      </c>
    </row>
    <row r="112" hidden="1" customHeight="1" spans="1:21">
      <c r="A112" s="16" t="s">
        <v>168</v>
      </c>
      <c r="B112" s="16" t="s">
        <v>177</v>
      </c>
      <c r="C112" s="16">
        <v>150000</v>
      </c>
      <c r="D112" s="16" t="s">
        <v>27</v>
      </c>
      <c r="F112" s="17" t="s">
        <v>177</v>
      </c>
      <c r="G112" s="18" t="s">
        <v>27</v>
      </c>
      <c r="H112" s="5" t="s">
        <v>814</v>
      </c>
      <c r="I112" s="5" t="s">
        <v>815</v>
      </c>
      <c r="J112" s="5"/>
      <c r="K112" s="5" t="s">
        <v>816</v>
      </c>
      <c r="L112" s="5" t="s">
        <v>815</v>
      </c>
      <c r="M112" s="5"/>
      <c r="N112" s="5"/>
      <c r="O112" s="5" t="s">
        <v>817</v>
      </c>
      <c r="U112">
        <v>387</v>
      </c>
    </row>
    <row r="113" hidden="1" customHeight="1" spans="1:23">
      <c r="A113" s="20" t="s">
        <v>209</v>
      </c>
      <c r="B113" s="20" t="s">
        <v>214</v>
      </c>
      <c r="C113" s="20">
        <v>871600</v>
      </c>
      <c r="D113" s="20" t="s">
        <v>58</v>
      </c>
      <c r="F113" s="20" t="s">
        <v>214</v>
      </c>
      <c r="G113" s="20" t="s">
        <v>58</v>
      </c>
      <c r="H113" s="5" t="s">
        <v>818</v>
      </c>
      <c r="I113" s="5" t="s">
        <v>819</v>
      </c>
      <c r="J113" s="5"/>
      <c r="K113" s="5" t="s">
        <v>818</v>
      </c>
      <c r="L113" s="5" t="s">
        <v>820</v>
      </c>
      <c r="M113" s="5"/>
      <c r="N113" s="5"/>
      <c r="O113" s="5" t="s">
        <v>820</v>
      </c>
      <c r="U113">
        <v>388</v>
      </c>
    </row>
    <row r="114" hidden="1" customHeight="1" spans="1:23">
      <c r="A114" s="16" t="s">
        <v>209</v>
      </c>
      <c r="B114" s="16" t="s">
        <v>230</v>
      </c>
      <c r="C114" s="16">
        <v>80000</v>
      </c>
      <c r="D114" s="16" t="s">
        <v>19</v>
      </c>
      <c r="F114" s="17" t="s">
        <v>230</v>
      </c>
      <c r="G114" s="18" t="s">
        <v>19</v>
      </c>
      <c r="H114" s="5" t="s">
        <v>821</v>
      </c>
      <c r="I114" s="5" t="s">
        <v>822</v>
      </c>
      <c r="J114" s="5"/>
      <c r="K114" s="5" t="s">
        <v>821</v>
      </c>
      <c r="L114" s="5" t="s">
        <v>822</v>
      </c>
      <c r="M114" s="5"/>
      <c r="N114" s="5"/>
      <c r="O114" s="5" t="s">
        <v>822</v>
      </c>
      <c r="U114">
        <v>389</v>
      </c>
    </row>
    <row r="115" hidden="1" customHeight="1" spans="1:23">
      <c r="A115" s="16" t="s">
        <v>280</v>
      </c>
      <c r="B115" s="16" t="s">
        <v>286</v>
      </c>
      <c r="C115" s="16">
        <v>811391</v>
      </c>
      <c r="D115" s="20" t="s">
        <v>58</v>
      </c>
      <c r="F115" s="5" t="s">
        <v>286</v>
      </c>
      <c r="G115" s="20" t="s">
        <v>58</v>
      </c>
      <c r="H115" s="5" t="s">
        <v>823</v>
      </c>
      <c r="I115" s="5" t="s">
        <v>824</v>
      </c>
      <c r="J115" s="5" t="s">
        <v>825</v>
      </c>
      <c r="K115" s="5" t="s">
        <v>823</v>
      </c>
      <c r="L115" s="5" t="s">
        <v>824</v>
      </c>
      <c r="M115" s="5"/>
      <c r="N115" s="5"/>
      <c r="O115" s="5" t="s">
        <v>824</v>
      </c>
      <c r="U115">
        <v>390</v>
      </c>
    </row>
    <row r="116" hidden="1" customHeight="1" spans="1:23">
      <c r="A116" s="20" t="s">
        <v>311</v>
      </c>
      <c r="B116" s="20" t="s">
        <v>335</v>
      </c>
      <c r="C116" s="20">
        <v>1406520</v>
      </c>
      <c r="D116" s="20" t="s">
        <v>58</v>
      </c>
      <c r="U116">
        <v>391</v>
      </c>
    </row>
    <row r="117" hidden="1" customHeight="1" spans="1:23">
      <c r="A117" s="16" t="s">
        <v>311</v>
      </c>
      <c r="B117" s="16" t="s">
        <v>333</v>
      </c>
      <c r="C117" s="16">
        <v>313763</v>
      </c>
      <c r="D117" s="16" t="s">
        <v>27</v>
      </c>
      <c r="F117" s="17" t="s">
        <v>333</v>
      </c>
      <c r="G117" s="18" t="s">
        <v>27</v>
      </c>
      <c r="H117" s="5" t="s">
        <v>826</v>
      </c>
      <c r="I117" s="5" t="s">
        <v>827</v>
      </c>
      <c r="J117" s="5"/>
      <c r="K117" s="5" t="s">
        <v>826</v>
      </c>
      <c r="L117" s="5" t="s">
        <v>828</v>
      </c>
      <c r="M117" s="5"/>
      <c r="N117" s="5"/>
      <c r="O117" s="5" t="s">
        <v>829</v>
      </c>
      <c r="P117" s="5" t="s">
        <v>830</v>
      </c>
      <c r="Q117" s="5" t="s">
        <v>831</v>
      </c>
      <c r="R117" s="5"/>
      <c r="S117" s="5" t="s">
        <v>832</v>
      </c>
      <c r="T117" s="5" t="s">
        <v>833</v>
      </c>
      <c r="U117">
        <v>392</v>
      </c>
      <c r="V117" s="5"/>
      <c r="W117" s="5" t="s">
        <v>834</v>
      </c>
    </row>
    <row r="118" hidden="1" customHeight="1" spans="1:23">
      <c r="A118" s="16" t="s">
        <v>240</v>
      </c>
      <c r="B118" s="16" t="s">
        <v>259</v>
      </c>
      <c r="C118" s="16">
        <v>30000</v>
      </c>
      <c r="D118" s="16" t="s">
        <v>19</v>
      </c>
      <c r="F118" s="17" t="s">
        <v>259</v>
      </c>
      <c r="G118" s="18" t="s">
        <v>19</v>
      </c>
      <c r="H118" s="5" t="s">
        <v>835</v>
      </c>
      <c r="I118" s="5" t="s">
        <v>836</v>
      </c>
      <c r="J118" s="5"/>
      <c r="K118" s="5" t="s">
        <v>729</v>
      </c>
      <c r="L118" s="5" t="s">
        <v>730</v>
      </c>
      <c r="M118" s="5"/>
      <c r="N118" s="5"/>
      <c r="O118" s="5" t="s">
        <v>836</v>
      </c>
      <c r="U118">
        <v>393</v>
      </c>
    </row>
  </sheetData>
  <autoFilter xmlns:etc="http://www.wps.cn/officeDocument/2017/etCustomData" ref="A1:G118" etc:filterBottomFollowUsedRange="0">
    <filterColumn colId="5">
      <filters>
        <filter val="安徽海王医药集团有限公司"/>
        <filter val="海王医药安庆有限公司"/>
        <filter val="安徽海王国安医药有限公司"/>
        <filter val="六安海王医药有限公司(药品)"/>
      </filters>
    </filterColumn>
    <extLst/>
  </autoFilter>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118"/>
  <sheetViews>
    <sheetView workbookViewId="0">
      <selection activeCell="Q3" sqref="Q3"/>
    </sheetView>
  </sheetViews>
  <sheetFormatPr defaultColWidth="9" defaultRowHeight="13.5"/>
  <cols>
    <col min="1" max="1" width="43.875" style="3" customWidth="1"/>
  </cols>
  <sheetData>
    <row r="1" spans="1:1">
      <c r="A1" s="4" t="s">
        <v>0</v>
      </c>
    </row>
    <row r="2" ht="15" hidden="1" spans="1:1">
      <c r="A2" s="5" t="s">
        <v>64</v>
      </c>
    </row>
    <row r="3" s="2" customFormat="1" ht="15" spans="1:1">
      <c r="A3" s="6" t="s">
        <v>36</v>
      </c>
    </row>
    <row r="4" s="2" customFormat="1" ht="15" spans="1:1">
      <c r="A4" s="6" t="s">
        <v>190</v>
      </c>
    </row>
    <row r="5" ht="15" hidden="1" spans="1:1">
      <c r="A5" s="5" t="s">
        <v>312</v>
      </c>
    </row>
    <row r="6" s="2" customFormat="1" ht="15" spans="1:1">
      <c r="A6" s="6" t="s">
        <v>67</v>
      </c>
    </row>
    <row r="7" ht="15" hidden="1" spans="1:1">
      <c r="A7" s="5" t="s">
        <v>21</v>
      </c>
    </row>
    <row r="8" hidden="1" spans="1:1">
      <c r="A8" s="7" t="s">
        <v>21</v>
      </c>
    </row>
    <row r="9" ht="15" hidden="1" spans="1:1">
      <c r="A9" s="5" t="s">
        <v>115</v>
      </c>
    </row>
    <row r="10" ht="15" hidden="1" spans="1:1">
      <c r="A10" s="5" t="s">
        <v>153</v>
      </c>
    </row>
    <row r="11" s="2" customFormat="1" spans="1:1">
      <c r="A11" s="8" t="s">
        <v>73</v>
      </c>
    </row>
    <row r="12" s="2" customFormat="1" ht="15" spans="1:1">
      <c r="A12" s="6" t="s">
        <v>48</v>
      </c>
    </row>
    <row r="13" ht="15" hidden="1" spans="1:1">
      <c r="A13" s="5" t="s">
        <v>48</v>
      </c>
    </row>
    <row r="14" s="2" customFormat="1" spans="1:1">
      <c r="A14" s="8" t="s">
        <v>274</v>
      </c>
    </row>
    <row r="15" ht="15" hidden="1" spans="1:1">
      <c r="A15" s="5" t="s">
        <v>101</v>
      </c>
    </row>
    <row r="16" ht="15" hidden="1" spans="1:1">
      <c r="A16" s="5" t="s">
        <v>39</v>
      </c>
    </row>
    <row r="17" ht="15" hidden="1" spans="1:1">
      <c r="A17" s="5" t="s">
        <v>216</v>
      </c>
    </row>
    <row r="18" s="2" customFormat="1" ht="27" spans="1:1">
      <c r="A18" s="9" t="s">
        <v>537</v>
      </c>
    </row>
    <row r="19" s="2" customFormat="1" spans="1:1">
      <c r="A19" s="10" t="s">
        <v>78</v>
      </c>
    </row>
    <row r="20" hidden="1" spans="1:1">
      <c r="A20" s="7" t="s">
        <v>213</v>
      </c>
    </row>
    <row r="21" s="2" customFormat="1" ht="15" spans="1:1">
      <c r="A21" s="6" t="s">
        <v>241</v>
      </c>
    </row>
    <row r="22" s="2" customFormat="1" spans="1:1">
      <c r="A22" s="8" t="s">
        <v>83</v>
      </c>
    </row>
    <row r="23" ht="15" hidden="1" spans="1:1">
      <c r="A23" s="5" t="s">
        <v>195</v>
      </c>
    </row>
    <row r="24" hidden="1" spans="1:1">
      <c r="A24" s="11" t="s">
        <v>228</v>
      </c>
    </row>
    <row r="25" hidden="1" spans="1:1">
      <c r="A25" s="7" t="s">
        <v>199</v>
      </c>
    </row>
    <row r="26" s="2" customFormat="1" ht="15" spans="1:1">
      <c r="A26" s="6" t="s">
        <v>244</v>
      </c>
    </row>
    <row r="27" ht="15" hidden="1" spans="1:1">
      <c r="A27" s="5" t="s">
        <v>244</v>
      </c>
    </row>
    <row r="28" s="2" customFormat="1" ht="15" spans="1:1">
      <c r="A28" s="6" t="s">
        <v>181</v>
      </c>
    </row>
    <row r="29" ht="15" hidden="1" spans="1:1">
      <c r="A29" s="5" t="s">
        <v>25</v>
      </c>
    </row>
    <row r="30" hidden="1" spans="1:1">
      <c r="A30" s="7" t="s">
        <v>25</v>
      </c>
    </row>
    <row r="31" s="2" customFormat="1" ht="15" spans="1:1">
      <c r="A31" s="6" t="s">
        <v>45</v>
      </c>
    </row>
    <row r="32" s="2" customFormat="1" spans="1:1">
      <c r="A32" s="8" t="s">
        <v>232</v>
      </c>
    </row>
    <row r="33" s="2" customFormat="1" ht="15" spans="1:1">
      <c r="A33" s="6" t="s">
        <v>218</v>
      </c>
    </row>
    <row r="34" hidden="1" spans="1:1">
      <c r="A34" s="11" t="s">
        <v>43</v>
      </c>
    </row>
    <row r="35" s="2" customFormat="1" spans="1:1">
      <c r="A35" s="8" t="s">
        <v>158</v>
      </c>
    </row>
    <row r="36" hidden="1" spans="1:1">
      <c r="A36" s="7" t="s">
        <v>158</v>
      </c>
    </row>
    <row r="37" ht="15" hidden="1" spans="1:1">
      <c r="A37" s="5" t="s">
        <v>239</v>
      </c>
    </row>
    <row r="38" hidden="1" spans="1:1">
      <c r="A38" s="11" t="s">
        <v>42</v>
      </c>
    </row>
    <row r="39" hidden="1" spans="1:1">
      <c r="A39" s="7" t="s">
        <v>42</v>
      </c>
    </row>
    <row r="40" hidden="1" spans="1:1">
      <c r="A40" s="11" t="s">
        <v>42</v>
      </c>
    </row>
    <row r="41" hidden="1" spans="1:1">
      <c r="A41" s="7" t="s">
        <v>313</v>
      </c>
    </row>
    <row r="42" s="2" customFormat="1" spans="1:1">
      <c r="A42" s="8" t="s">
        <v>87</v>
      </c>
    </row>
    <row r="43" ht="15" hidden="1" spans="1:1">
      <c r="A43" s="5" t="s">
        <v>277</v>
      </c>
    </row>
    <row r="44" s="2" customFormat="1" ht="15" spans="1:1">
      <c r="A44" s="6" t="s">
        <v>277</v>
      </c>
    </row>
    <row r="45" ht="15" hidden="1" spans="1:1">
      <c r="A45" s="5" t="s">
        <v>201</v>
      </c>
    </row>
    <row r="46" s="2" customFormat="1" ht="15" spans="1:1">
      <c r="A46" s="6" t="s">
        <v>613</v>
      </c>
    </row>
    <row r="47" ht="15" hidden="1" spans="1:1">
      <c r="A47" s="5" t="s">
        <v>31</v>
      </c>
    </row>
    <row r="48" hidden="1" spans="1:1">
      <c r="A48" s="11" t="s">
        <v>185</v>
      </c>
    </row>
    <row r="49" s="2" customFormat="1" ht="15" spans="1:1">
      <c r="A49" s="6" t="s">
        <v>161</v>
      </c>
    </row>
    <row r="50" s="2" customFormat="1" spans="1:1">
      <c r="A50" s="8" t="s">
        <v>170</v>
      </c>
    </row>
    <row r="51" ht="15" hidden="1" spans="1:1">
      <c r="A51" s="5" t="s">
        <v>170</v>
      </c>
    </row>
    <row r="52" s="2" customFormat="1" spans="1:1">
      <c r="A52" s="1" t="s">
        <v>211</v>
      </c>
    </row>
    <row r="53" ht="15" hidden="1" spans="1:1">
      <c r="A53" s="5" t="s">
        <v>90</v>
      </c>
    </row>
    <row r="54" s="2" customFormat="1" ht="15" spans="1:1">
      <c r="A54" s="6" t="s">
        <v>131</v>
      </c>
    </row>
    <row r="55" s="2" customFormat="1" ht="15" spans="1:1">
      <c r="A55" s="6" t="s">
        <v>204</v>
      </c>
    </row>
    <row r="56" hidden="1" spans="1:1">
      <c r="A56" s="11" t="s">
        <v>193</v>
      </c>
    </row>
    <row r="57" ht="15" hidden="1" spans="1:1">
      <c r="A57" s="5" t="s">
        <v>197</v>
      </c>
    </row>
    <row r="58" ht="15" hidden="1" spans="1:1">
      <c r="A58" s="5" t="s">
        <v>174</v>
      </c>
    </row>
    <row r="59" s="2" customFormat="1" spans="1:1">
      <c r="A59" s="10" t="s">
        <v>172</v>
      </c>
    </row>
    <row r="60" s="2" customFormat="1" ht="15" spans="1:1">
      <c r="A60" s="6" t="s">
        <v>220</v>
      </c>
    </row>
    <row r="61" s="2" customFormat="1" ht="15" spans="1:1">
      <c r="A61" s="6" t="s">
        <v>225</v>
      </c>
    </row>
    <row r="62" s="2" customFormat="1" ht="15" spans="1:1">
      <c r="A62" s="6" t="s">
        <v>248</v>
      </c>
    </row>
    <row r="63" ht="15" hidden="1" spans="1:1">
      <c r="A63" s="5" t="s">
        <v>266</v>
      </c>
    </row>
    <row r="64" s="2" customFormat="1" ht="15" spans="1:1">
      <c r="A64" s="6" t="s">
        <v>252</v>
      </c>
    </row>
    <row r="65" s="2" customFormat="1" ht="15" spans="1:1">
      <c r="A65" s="6" t="s">
        <v>206</v>
      </c>
    </row>
    <row r="66" s="2" customFormat="1" ht="15" spans="1:1">
      <c r="A66" s="6" t="s">
        <v>46</v>
      </c>
    </row>
    <row r="67" ht="15" hidden="1" spans="1:1">
      <c r="A67" s="5" t="s">
        <v>28</v>
      </c>
    </row>
    <row r="68" ht="15" hidden="1" spans="1:1">
      <c r="A68" s="5" t="s">
        <v>223</v>
      </c>
    </row>
    <row r="69" ht="15" hidden="1" spans="1:1">
      <c r="A69" s="5" t="s">
        <v>223</v>
      </c>
    </row>
    <row r="70" ht="15" hidden="1" spans="1:1">
      <c r="A70" s="5" t="s">
        <v>322</v>
      </c>
    </row>
    <row r="71" s="2" customFormat="1" ht="15" spans="1:1">
      <c r="A71" s="6" t="s">
        <v>693</v>
      </c>
    </row>
    <row r="72" ht="15" hidden="1" spans="1:1">
      <c r="A72" s="5" t="s">
        <v>693</v>
      </c>
    </row>
    <row r="73" s="2" customFormat="1" ht="15" spans="1:1">
      <c r="A73" s="6" t="s">
        <v>126</v>
      </c>
    </row>
    <row r="74" ht="15" hidden="1" spans="1:1">
      <c r="A74" s="5" t="s">
        <v>126</v>
      </c>
    </row>
    <row r="75" hidden="1" spans="1:1">
      <c r="A75" s="12" t="s">
        <v>32</v>
      </c>
    </row>
    <row r="76" hidden="1" spans="1:1">
      <c r="A76" s="12" t="s">
        <v>32</v>
      </c>
    </row>
    <row r="77" hidden="1" spans="1:1">
      <c r="A77" s="12" t="s">
        <v>32</v>
      </c>
    </row>
    <row r="78" hidden="1" spans="1:1">
      <c r="A78" s="12" t="s">
        <v>32</v>
      </c>
    </row>
    <row r="79" hidden="1" spans="1:1">
      <c r="A79" s="12" t="s">
        <v>32</v>
      </c>
    </row>
    <row r="80" ht="15" hidden="1" spans="1:1">
      <c r="A80" s="5" t="s">
        <v>93</v>
      </c>
    </row>
    <row r="81" s="2" customFormat="1" ht="15" spans="1:1">
      <c r="A81" s="6" t="s">
        <v>76</v>
      </c>
    </row>
    <row r="82" ht="15" hidden="1" spans="1:1">
      <c r="A82" s="5" t="s">
        <v>250</v>
      </c>
    </row>
    <row r="83" s="2" customFormat="1" ht="15" spans="1:1">
      <c r="A83" s="6" t="s">
        <v>104</v>
      </c>
    </row>
    <row r="84" ht="15" hidden="1" spans="1:1">
      <c r="A84" s="5" t="s">
        <v>236</v>
      </c>
    </row>
    <row r="85" s="2" customFormat="1" spans="1:1">
      <c r="A85" s="10" t="s">
        <v>71</v>
      </c>
    </row>
    <row r="86" ht="15" hidden="1" spans="1:1">
      <c r="A86" s="5" t="s">
        <v>108</v>
      </c>
    </row>
    <row r="87" ht="15" hidden="1" spans="1:1">
      <c r="A87" s="5" t="s">
        <v>229</v>
      </c>
    </row>
    <row r="88" ht="15" hidden="1" spans="1:1">
      <c r="A88" s="5" t="s">
        <v>123</v>
      </c>
    </row>
    <row r="89" ht="15" hidden="1" spans="1:1">
      <c r="A89" s="5" t="s">
        <v>327</v>
      </c>
    </row>
    <row r="90" hidden="1" spans="1:1">
      <c r="A90" s="7" t="s">
        <v>257</v>
      </c>
    </row>
    <row r="91" hidden="1" spans="1:1">
      <c r="A91" s="7" t="s">
        <v>325</v>
      </c>
    </row>
    <row r="92" ht="15" hidden="1" spans="1:1">
      <c r="A92" s="5" t="s">
        <v>122</v>
      </c>
    </row>
    <row r="93" ht="15" hidden="1" spans="1:1">
      <c r="A93" s="5" t="s">
        <v>122</v>
      </c>
    </row>
    <row r="94" s="2" customFormat="1" ht="15" spans="1:1">
      <c r="A94" s="6" t="s">
        <v>133</v>
      </c>
    </row>
    <row r="95" s="2" customFormat="1" ht="15" spans="1:1">
      <c r="A95" s="6" t="s">
        <v>16</v>
      </c>
    </row>
    <row r="96" ht="15" hidden="1" spans="1:1">
      <c r="A96" s="5" t="s">
        <v>330</v>
      </c>
    </row>
    <row r="97" ht="15" hidden="1" spans="1:1">
      <c r="A97" s="5" t="s">
        <v>54</v>
      </c>
    </row>
    <row r="98" s="2" customFormat="1" spans="1:1">
      <c r="A98" s="8" t="s">
        <v>111</v>
      </c>
    </row>
    <row r="99" ht="15" hidden="1" spans="1:1">
      <c r="A99" s="5" t="s">
        <v>119</v>
      </c>
    </row>
    <row r="100" ht="15" hidden="1" spans="1:1">
      <c r="A100" s="5" t="s">
        <v>119</v>
      </c>
    </row>
    <row r="101" ht="15" hidden="1" spans="1:1">
      <c r="A101" s="5" t="s">
        <v>774</v>
      </c>
    </row>
    <row r="102" s="2" customFormat="1" spans="1:1">
      <c r="A102" s="10" t="s">
        <v>258</v>
      </c>
    </row>
    <row r="103" ht="15" hidden="1" spans="1:1">
      <c r="A103" s="5" t="s">
        <v>127</v>
      </c>
    </row>
    <row r="104" s="2" customFormat="1" ht="15" spans="1:1">
      <c r="A104" s="6" t="s">
        <v>165</v>
      </c>
    </row>
    <row r="105" ht="15" hidden="1" spans="1:1">
      <c r="A105" s="5" t="s">
        <v>34</v>
      </c>
    </row>
    <row r="106" ht="15" hidden="1" spans="1:1">
      <c r="A106" s="5" t="s">
        <v>255</v>
      </c>
    </row>
    <row r="107" ht="15" hidden="1" spans="1:1">
      <c r="A107" s="5" t="s">
        <v>269</v>
      </c>
    </row>
    <row r="108" ht="15" hidden="1" spans="1:1">
      <c r="A108" s="5" t="s">
        <v>59</v>
      </c>
    </row>
    <row r="109" ht="15" hidden="1" spans="1:1">
      <c r="A109" s="5" t="s">
        <v>59</v>
      </c>
    </row>
    <row r="110" s="2" customFormat="1" ht="15" spans="1:1">
      <c r="A110" s="6" t="s">
        <v>243</v>
      </c>
    </row>
    <row r="111" ht="15" hidden="1" spans="1:1">
      <c r="A111" s="5" t="s">
        <v>38</v>
      </c>
    </row>
    <row r="112" s="2" customFormat="1" ht="15" spans="1:1">
      <c r="A112" s="6" t="s">
        <v>177</v>
      </c>
    </row>
    <row r="113" hidden="1" spans="1:1">
      <c r="A113" s="7" t="s">
        <v>214</v>
      </c>
    </row>
    <row r="114" s="2" customFormat="1" ht="15" spans="1:1">
      <c r="A114" s="6" t="s">
        <v>230</v>
      </c>
    </row>
    <row r="115" s="2" customFormat="1" ht="15" spans="1:1">
      <c r="A115" s="6" t="s">
        <v>43</v>
      </c>
    </row>
    <row r="116" hidden="1"/>
    <row r="117" ht="15" hidden="1" spans="1:1">
      <c r="A117" s="5" t="s">
        <v>333</v>
      </c>
    </row>
    <row r="118" s="2" customFormat="1" ht="15" spans="1:1">
      <c r="A118" s="6" t="s">
        <v>259</v>
      </c>
    </row>
  </sheetData>
  <autoFilter xmlns:etc="http://www.wps.cn/officeDocument/2017/etCustomData" ref="A1:A118" etc:filterBottomFollowUsedRange="0">
    <filterColumn colId="0">
      <colorFilter dxfId="0"/>
    </filterColumn>
    <extLst/>
  </autoFilter>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H11:K21"/>
  <sheetViews>
    <sheetView workbookViewId="0">
      <selection activeCell="P13" sqref="P13"/>
    </sheetView>
  </sheetViews>
  <sheetFormatPr defaultColWidth="9" defaultRowHeight="13.5"/>
  <sheetData>
    <row r="11" spans="10:10">
      <c r="J11" t="s">
        <v>593</v>
      </c>
    </row>
    <row r="14" spans="10:10">
      <c r="J14" t="s">
        <v>593</v>
      </c>
    </row>
    <row r="17" spans="8:11">
      <c r="J17" t="s">
        <v>593</v>
      </c>
      <c r="K17" t="s">
        <v>593</v>
      </c>
    </row>
    <row r="20" spans="8:11">
      <c r="J20" t="s">
        <v>593</v>
      </c>
    </row>
    <row r="21" spans="8:11">
      <c r="H21" t="s">
        <v>593</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L11" sqref="L11"/>
    </sheetView>
  </sheetViews>
  <sheetFormatPr defaultColWidth="9" defaultRowHeight="13.5"/>
  <sheetData>
    <row r="1" ht="153" spans="1:1">
      <c r="A1" s="1" t="s">
        <v>837</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6</vt:i4>
      </vt:variant>
    </vt:vector>
  </HeadingPairs>
  <TitlesOfParts>
    <vt:vector size="6" baseType="lpstr">
      <vt:lpstr> </vt:lpstr>
      <vt:lpstr>透视过程</vt:lpstr>
      <vt:lpstr>汇总</vt:lpstr>
      <vt:lpstr>第一次预评级公示</vt:lpstr>
      <vt:lpstr>会议明确配送企业必须追溯，无其他修复途径</vt:lpstr>
      <vt:lpstr>增加24年一季度追溯预评级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李淑娟</cp:lastModifiedBy>
  <dcterms:created xsi:type="dcterms:W3CDTF">2025-09-10T02:32:00Z</dcterms:created>
  <dcterms:modified xsi:type="dcterms:W3CDTF">2026-01-26T02:17:35Z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238740E228344294991709243633CB33_13</vt:lpwstr>
  </property>
  <property fmtid="{D5CDD505-2E9C-101B-9397-08002B2CF9AE}" pid="3" name="KSOProductBuildVer">
    <vt:lpwstr>2052-12.1.0.24657</vt:lpwstr>
  </property>
  <property fmtid="{D5CDD505-2E9C-101B-9397-08002B2CF9AE}" pid="4" name="KSOReadingLayout">
    <vt:bool>true</vt:bool>
  </property>
  <property fmtid="{D5CDD505-2E9C-101B-9397-08002B2CF9AE}" pid="5" name="CalculationRule">
    <vt:i4>0</vt:i4>
  </property>
</Properties>
</file>